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DieseArbeitsmappe" defaultThemeVersion="164011"/>
  <mc:AlternateContent xmlns:mc="http://schemas.openxmlformats.org/markup-compatibility/2006">
    <mc:Choice Requires="x15">
      <x15ac:absPath xmlns:x15ac="http://schemas.microsoft.com/office/spreadsheetml/2010/11/ac" url="W:\Z4120\BTHG\41-Arbeitsgruppe\Qualitätsmanagement\Fahrtkosten\"/>
    </mc:Choice>
  </mc:AlternateContent>
  <workbookProtection workbookAlgorithmName="SHA-512" workbookHashValue="Wtj+X1DRci3J5jPJeaAT3o216FqAJNZMJYF4zz6k9SsDQLLBdEMLqv8eusRp5aRHrGz0p+W+Skt//8o0bpSj7g==" workbookSaltValue="l5StdW+W7YNFjRwcZ79H6w==" workbookSpinCount="100000" lockStructure="1"/>
  <bookViews>
    <workbookView xWindow="0" yWindow="0" windowWidth="6960" windowHeight="5310"/>
  </bookViews>
  <sheets>
    <sheet name="Abrechnung" sheetId="2" r:id="rId1"/>
    <sheet name="Ergebnis" sheetId="6" state="hidden" r:id="rId2"/>
    <sheet name="Datenschutz" sheetId="13" r:id="rId3"/>
    <sheet name="Erläuterung" sheetId="1" r:id="rId4"/>
    <sheet name="Quelle" sheetId="10" state="hidden" r:id="rId5"/>
  </sheets>
  <externalReferences>
    <externalReference r:id="rId6"/>
  </externalReferences>
  <definedNames>
    <definedName name="Auslaenderrechtl_Status">[1]Variablen!$B$5:$B$17</definedName>
    <definedName name="_xlnm.Print_Area" localSheetId="3">Erläuterung!$B$1:$G$29</definedName>
    <definedName name="Z_54E1D0C8_419E_4A37_86D2_C6E22E16DA68_.wvu.Rows" localSheetId="0" hidden="1">Abrechnung!#REF!</definedName>
    <definedName name="Z_61229A2F_8621_4D6F_9129_CDC7BE159043_.wvu.Rows" localSheetId="0" hidden="1">Abrechnung!#REF!</definedName>
    <definedName name="Z_DE7E957A_B926_4116_93B6_5614BFEF3442_.wvu.Rows" localSheetId="0" hidden="1">Abrechnung!#REF!</definedName>
    <definedName name="Z_FB87AF6D_0E41_4199_8F5E_D24E46FF1FCA_.wvu.Rows" localSheetId="0" hidden="1">Abrechnung!#REF!</definedName>
    <definedName name="Zielart">[1]Variablen!$B$131:$B$132</definedName>
  </definedNames>
  <calcPr calcId="162913"/>
  <customWorkbookViews>
    <customWorkbookView name="Kalkulation" guid="{FB87AF6D-0E41-4199-8F5E-D24E46FF1FCA}" maximized="1" xWindow="-4" yWindow="-4" windowWidth="1374" windowHeight="748" activeSheetId="11"/>
    <customWorkbookView name="Leistungserbringer Daten" guid="{DE7E957A-B926-4116-93B6-5614BFEF3442}" maximized="1" xWindow="-4" yWindow="-4" windowWidth="1374" windowHeight="748" activeSheetId="2"/>
    <customWorkbookView name="Erklärung" guid="{61229A2F-8621-4D6F-9129-CDC7BE159043}" maximized="1" xWindow="-4" yWindow="-4" windowWidth="1374" windowHeight="748" activeSheetId="9"/>
    <customWorkbookView name="Navigation" guid="{54E1D0C8-419E-4A37-86D2-C6E22E16DA68}" maximized="1" xWindow="-4" yWindow="-4" windowWidth="1374" windowHeight="748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2" i="2" l="1"/>
  <c r="F52" i="2" s="1"/>
  <c r="J54" i="2" l="1"/>
  <c r="F54" i="2" s="1"/>
  <c r="AI2" i="6" l="1"/>
  <c r="AC2" i="6"/>
  <c r="AQ2" i="6"/>
  <c r="AP2" i="6"/>
  <c r="AO2" i="6"/>
  <c r="AN2" i="6"/>
  <c r="AH2" i="6"/>
  <c r="AG2" i="6"/>
  <c r="AF2" i="6"/>
  <c r="AE2" i="6"/>
  <c r="AA2" i="6"/>
  <c r="Z2" i="6"/>
  <c r="Y2" i="6"/>
  <c r="X2" i="6"/>
  <c r="W2" i="6"/>
  <c r="V2" i="6"/>
  <c r="U2" i="6"/>
  <c r="T2" i="6"/>
  <c r="S2" i="6"/>
  <c r="Q2" i="6"/>
  <c r="P2" i="6"/>
  <c r="O2" i="6"/>
  <c r="N2" i="6"/>
  <c r="L2" i="6"/>
  <c r="M2" i="6"/>
  <c r="K2" i="6"/>
  <c r="J2" i="6"/>
  <c r="I2" i="6"/>
  <c r="H2" i="6"/>
  <c r="G2" i="6"/>
  <c r="F2" i="6"/>
  <c r="E2" i="6"/>
  <c r="D2" i="6"/>
  <c r="C2" i="6"/>
  <c r="B2" i="6"/>
  <c r="A2" i="6"/>
  <c r="AD2" i="6" l="1"/>
  <c r="AB2" i="6"/>
  <c r="AJ2" i="6" l="1"/>
  <c r="AK2" i="6"/>
  <c r="R2" i="6" l="1"/>
  <c r="AL2" i="6"/>
  <c r="AM2" i="6"/>
</calcChain>
</file>

<file path=xl/sharedStrings.xml><?xml version="1.0" encoding="utf-8"?>
<sst xmlns="http://schemas.openxmlformats.org/spreadsheetml/2006/main" count="194" uniqueCount="183">
  <si>
    <t>Name</t>
  </si>
  <si>
    <t>Bezeichnung des Leistungserbringers</t>
  </si>
  <si>
    <t>Institution</t>
  </si>
  <si>
    <t>Geschäftspartnernummer</t>
  </si>
  <si>
    <t>Straße</t>
  </si>
  <si>
    <t>Postleitzahl</t>
  </si>
  <si>
    <t>Ort</t>
  </si>
  <si>
    <t>Tel</t>
  </si>
  <si>
    <t>Fax</t>
  </si>
  <si>
    <t>E-Mail</t>
  </si>
  <si>
    <t>Kontoinhaber</t>
  </si>
  <si>
    <t>IBAN</t>
  </si>
  <si>
    <t>Bezeichnung der Bank</t>
  </si>
  <si>
    <t xml:space="preserve">Stand: </t>
  </si>
  <si>
    <t>Sachmittel*1:</t>
  </si>
  <si>
    <t>Personal*2:</t>
  </si>
  <si>
    <t>Räumlichkeiten*3:</t>
  </si>
  <si>
    <t>Sonstiges*4:</t>
  </si>
  <si>
    <t>Summe</t>
  </si>
  <si>
    <t xml:space="preserve">Ort, Datum </t>
  </si>
  <si>
    <t>Unterschrift</t>
  </si>
  <si>
    <t>Vorname (Ansprechpartner)</t>
  </si>
  <si>
    <t>SodEG-Zuschuss max. je Monat</t>
  </si>
  <si>
    <t>Versicherung</t>
  </si>
  <si>
    <t>weitere Rettungsschirme</t>
  </si>
  <si>
    <t>sonstiges</t>
  </si>
  <si>
    <t>korrigierte Aufwendungen je Monat</t>
  </si>
  <si>
    <t>endgültiger SodEG-Zuschuss</t>
  </si>
  <si>
    <t>entspricht einem Zuschuss in Höhe</t>
  </si>
  <si>
    <t xml:space="preserve">Kalkulatorisches Kurzarbeitergeld </t>
  </si>
  <si>
    <t xml:space="preserve">
in Druckbuchstaben:</t>
  </si>
  <si>
    <t>X</t>
  </si>
  <si>
    <t xml:space="preserve">Navigation: </t>
  </si>
  <si>
    <t>Hinweis:</t>
  </si>
  <si>
    <t>Name (Ansprechpartner)</t>
  </si>
  <si>
    <t>Überweisung auf 
folgende Konto</t>
  </si>
  <si>
    <t>Summe SodEG</t>
  </si>
  <si>
    <t>Bescheinigung Steuer 2019</t>
  </si>
  <si>
    <t>Bescheinigung 
Eingliederungshilfeträger 2019</t>
  </si>
  <si>
    <t>wird nachgereicht</t>
  </si>
  <si>
    <t>sonstige Leistungen</t>
  </si>
  <si>
    <t>Überweisung auf das 
übliche Konto Ja</t>
  </si>
  <si>
    <t>Überweisung auf das 
übliche Konto Nein</t>
  </si>
  <si>
    <t>Leistungen die nicht
erbracht werden können 1</t>
  </si>
  <si>
    <t>Leistungen die nicht
erbracht werden können 2</t>
  </si>
  <si>
    <t>Leistungen die nicht 
erbracht werden können 3</t>
  </si>
  <si>
    <t>Jahreszahlungen 2019
als Einnahme</t>
  </si>
  <si>
    <t>durchschnittliche Zahlungen
pro Monat</t>
  </si>
  <si>
    <t>durchschnittliche Zahlungen
pro Monat bei
95 % Personalzahlungen</t>
  </si>
  <si>
    <t>Zahlungen für erbrachte 
Leistungen im Bereich Kita-Assistenz**</t>
  </si>
  <si>
    <t>Einnahmen des Anbieters
aus vorrangigen Zuschüssen
und SodEG Zuschüssen in Summe</t>
  </si>
  <si>
    <t>Abrechnung für die Beförderung zur Kindertageseinrichtung</t>
  </si>
  <si>
    <t>Sehr geehrte Damen und Herren,
Sehr geehrte Eltern,</t>
  </si>
  <si>
    <t>Leistungen zur sozialen Teilhabe werden erbracht, um eine gleichberechtigte Teilhabe</t>
  </si>
  <si>
    <t xml:space="preserve">in der Gemeinschaft zu ermöglichen oder zu erleichtern (§113 Sozialgesetzbuch IX) </t>
  </si>
  <si>
    <t xml:space="preserve"> </t>
  </si>
  <si>
    <t>Grundsätzlich gilt, dass Kinder mit (drohender) Behinderung oder gesundheitlicher</t>
  </si>
  <si>
    <t>Beeinträchtigung von ihren Eltern selbst in die jeweilige Kindertageseinrichtung gebracht</t>
  </si>
  <si>
    <t xml:space="preserve">werden sollen (Normalitätsprinzip). </t>
  </si>
  <si>
    <t>Eine Wegstreckenentschädigung für Eltern, die ihre Kinder in die Kindertageseinrichtung</t>
  </si>
  <si>
    <t xml:space="preserve">bringen, ist ab sofort für Neuanträge nicht mehr möglich. Laufende Bewilligungen </t>
  </si>
  <si>
    <t>behalten ihre Gültigkeit und können im Rahmen einer Übergangsregelung bis 31.07.2022</t>
  </si>
  <si>
    <t>verlängert werden.</t>
  </si>
  <si>
    <t>Landschaftsverband Rheinland</t>
  </si>
  <si>
    <t>Kennedy-Ufer 2</t>
  </si>
  <si>
    <t>50679 Köln</t>
  </si>
  <si>
    <t>Vorname</t>
  </si>
  <si>
    <t>Ich bitte um Überweisung der Fahrtkosten auf das folgende Konto:</t>
  </si>
  <si>
    <t>Fahrtkosten:</t>
  </si>
  <si>
    <t>Januar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</si>
  <si>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</si>
  <si>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</si>
  <si>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</si>
  <si>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</si>
  <si>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</si>
  <si>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</si>
  <si>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</si>
  <si>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</si>
  <si>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</si>
  <si>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</si>
  <si>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</si>
  <si>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Entfernung vom Wohnort zur Einrichtung</t>
  </si>
  <si>
    <t>km</t>
  </si>
  <si>
    <t>doppelte Wegstrecke</t>
  </si>
  <si>
    <t>Angaben des Kindes:</t>
  </si>
  <si>
    <t>einfache Wegstrecke</t>
  </si>
  <si>
    <r>
      <rPr>
        <sz val="8"/>
        <color theme="1"/>
        <rFont val="Verdana"/>
        <family val="2"/>
      </rPr>
      <t xml:space="preserve">Hinweis: bitte wählen Sie die </t>
    </r>
    <r>
      <rPr>
        <u/>
        <sz val="8"/>
        <color theme="1"/>
        <rFont val="Verdana"/>
        <family val="2"/>
      </rPr>
      <t>einfache oder doppelte Wegstrecke</t>
    </r>
    <r>
      <rPr>
        <sz val="8"/>
        <color theme="1"/>
        <rFont val="Verdana"/>
        <family val="2"/>
      </rPr>
      <t xml:space="preserve"> aus</t>
    </r>
  </si>
  <si>
    <t>Anzahl der Tage</t>
  </si>
  <si>
    <t>Tage</t>
  </si>
  <si>
    <t>Grundlage für die genannte Summe der Wegstrecke:</t>
  </si>
  <si>
    <t>Angefügte Bescheinigung über die Fahrten, bestätigt durch die Einrichtung</t>
  </si>
  <si>
    <t>Abrechnung</t>
  </si>
  <si>
    <t>Datenschutz</t>
  </si>
  <si>
    <t>Bitte übersenden Sie die Abrechnung und die Datenschutzerklärung (einmalig mit der ersten Abrechnung),</t>
  </si>
  <si>
    <t xml:space="preserve">Betroffeneninformation nach Art. 12 ff. DSGVO im Rahmen der Gewährung von </t>
  </si>
  <si>
    <t xml:space="preserve">Eingliederungshilfeleistungen nach dem Neunten Buch Sozialgesetzbuch (SGB IX) </t>
  </si>
  <si>
    <t>Für die Datenverarbeitung verantwortliche Person</t>
  </si>
  <si>
    <t>Herr Bruchhaus</t>
  </si>
  <si>
    <t>Als zuständige Leitung des LVR-Fachbereich 41</t>
  </si>
  <si>
    <t>50633 Köln</t>
  </si>
  <si>
    <t>Tel.: 0221 809-6211, Fax: 0221 809-1395</t>
  </si>
  <si>
    <r>
      <rPr>
        <b/>
        <sz val="10"/>
        <color theme="1"/>
        <rFont val="Verdana"/>
        <family val="2"/>
      </rPr>
      <t>Bezüglich Ihrer Daten haben Sie folgende Rechte</t>
    </r>
    <r>
      <rPr>
        <sz val="10"/>
        <color theme="1"/>
        <rFont val="Verdana"/>
        <family val="2"/>
      </rPr>
      <t xml:space="preserve"> (Artikel 13 ff DSGVO):</t>
    </r>
  </si>
  <si>
    <t>Recht auf Auskunft</t>
  </si>
  <si>
    <t xml:space="preserve">Sie haben das Recht auf Auskunft über die Sie betreffenden personenbezogenen </t>
  </si>
  <si>
    <t xml:space="preserve">Daten, die im Rahmen der Prüfung der Voraussetzungen sowie der Gewährung von </t>
  </si>
  <si>
    <t xml:space="preserve">Eingliederungshilfe von Ihnen erhoben, verarbeitet oder ggf. an Dritte übermittelt </t>
  </si>
  <si>
    <t>werden (Artikel 15 DSGVO).</t>
  </si>
  <si>
    <t>Recht auf Berichtigung</t>
  </si>
  <si>
    <t xml:space="preserve">Sie haben das Recht, Sie betreffende unrichtige personenbezogene Daten </t>
  </si>
  <si>
    <t>berichtigen zu lassen (Artikel 16 und 19 DSGVO).</t>
  </si>
  <si>
    <t>Recht auf Löschung</t>
  </si>
  <si>
    <t xml:space="preserve">Sie haben das Recht auf Löschung Sie betreffender personenbezogener Daten, </t>
  </si>
  <si>
    <t xml:space="preserve">wenn diese Daten für den Zweck der Gewährung von Eingliederungshilfe nicht mehr </t>
  </si>
  <si>
    <t>notwendig sind (Artikel 17 und 19 DSGVO).</t>
  </si>
  <si>
    <t xml:space="preserve">Recht auf Einschränkung der Verarbeitung </t>
  </si>
  <si>
    <t xml:space="preserve">Unter bestimmten Voraussetzungen haben Sie das Recht, eine Einschränkung der </t>
  </si>
  <si>
    <t xml:space="preserve">Verarbeitung zu verlangen, d.h. die Daten dürfen nur gespeichert, aber nicht </t>
  </si>
  <si>
    <t xml:space="preserve">verarbeitet werden (Artikel 18 und 19 DSGVO). Dies kann jedoch dazu führen, dass </t>
  </si>
  <si>
    <t xml:space="preserve">der Landschaftsverband Rheinland (LVR) die Ihnen zustehenden Leistungen der </t>
  </si>
  <si>
    <t>Eingliederungshilfe nicht mehr ordnungsgemäß bewilligen kann und darf.</t>
  </si>
  <si>
    <t xml:space="preserve">Recht auf Datenübertragbarkeit </t>
  </si>
  <si>
    <t xml:space="preserve">Sie haben das Recht, die Sie betreffenden personenbezogenen Daten, welche Sie </t>
  </si>
  <si>
    <t xml:space="preserve">dem LVR für die Gewährung der Eingliederungshilfeleistungen bereitgestellt haben, </t>
  </si>
  <si>
    <t xml:space="preserve">zu erhalten. Damit können Sie beantragen, dass diese Daten entweder Ihnen oder, </t>
  </si>
  <si>
    <t xml:space="preserve">soweit technisch möglich, einer anderen von Ihnen benannten Stelle übermittelt </t>
  </si>
  <si>
    <t>werden (Artikel 20 DSGVO).</t>
  </si>
  <si>
    <t>Widerspruchsrecht</t>
  </si>
  <si>
    <t xml:space="preserve">Sie haben das Recht, jederzeit gegen konkrete Entscheidungen oder Maßnahmen </t>
  </si>
  <si>
    <t xml:space="preserve">zur Verarbeitung der Sie betreffenden personenbezogenen Daten Widerspruch </t>
  </si>
  <si>
    <t xml:space="preserve">einzulegen (Artikel 21 DSGVO). Eine solche Verarbeitung findet dann grundsätzlich </t>
  </si>
  <si>
    <t xml:space="preserve">nicht mehr statt. Dies kann jedoch dazu führen, dass der LVR die Ihnen zustehenden </t>
  </si>
  <si>
    <t xml:space="preserve">Leistungen der Eingliederungshilfe nicht mehr ordnungsgemäß bewilligen kann und </t>
  </si>
  <si>
    <t>darf.</t>
  </si>
  <si>
    <t xml:space="preserve">Einwilligung zur Verarbeitung personenbezogener Daten und Recht auf </t>
  </si>
  <si>
    <t>Widerruf dieser Einwilligung</t>
  </si>
  <si>
    <t xml:space="preserve">Die Verarbeitung Ihrer personenbezogenen Daten ist nur mit Ihrer Einwilligung </t>
  </si>
  <si>
    <t xml:space="preserve">rechtmäßig (Artikel 6 DSGVO). Sie haben das Recht, Ihre Einwilligung zur </t>
  </si>
  <si>
    <t xml:space="preserve">Verarbeitung personenbezogener Daten jederzeit zu widerrufen. Im Falle des </t>
  </si>
  <si>
    <t xml:space="preserve">Widerrufs müssen Ihre personenbezogenen Daten grundsätzlich gelöscht werden </t>
  </si>
  <si>
    <t xml:space="preserve">(Artikel 7, Absatz 3 DSGVO). Es gibt allerdings Ausnahmen, nach denen die bis zum </t>
  </si>
  <si>
    <t xml:space="preserve">Zeitpunkt des Widerrufs erhobenen Daten weiterverarbeitet werden dürfen, z.B. </t>
  </si>
  <si>
    <t xml:space="preserve">wenn die weitere Datenverarbeitung zur Erfüllung einer rechtlichen Verpflichtung </t>
  </si>
  <si>
    <t xml:space="preserve">erforderlich ist (Artikel 17 Absatz 3 b DSGVO). Sofern sich Ihre Daten auf bereits </t>
  </si>
  <si>
    <t xml:space="preserve">bewilligte oder abgelehnte Eingliederungshilfeleistungen beziehen, ist der LVR </t>
  </si>
  <si>
    <t xml:space="preserve">rechtlich verpflichtet, diese zehn Jahre nach der jeweiligen Entscheidung darüber </t>
  </si>
  <si>
    <t>aufzubewahren.</t>
  </si>
  <si>
    <t xml:space="preserve">Wenn Sie Fragen zu den datenschutzrechtlichen Hintergründen der </t>
  </si>
  <si>
    <t xml:space="preserve">Datenverarbeitung haben, können Sie sich an den LVR-Datenschutzbeauftragten </t>
  </si>
  <si>
    <t>wenden.</t>
  </si>
  <si>
    <t>Kontaktdaten:</t>
  </si>
  <si>
    <t>Datenschutzbeauftragter des LVR</t>
  </si>
  <si>
    <t>Herr John Büder</t>
  </si>
  <si>
    <t>Ottoplatz 2, 50679 Köln</t>
  </si>
  <si>
    <t xml:space="preserve">Telefon: 0221 809-2550 </t>
  </si>
  <si>
    <t>Email: Datenschutzbeauftragter@lvr.de.</t>
  </si>
  <si>
    <t xml:space="preserve">Außerdem haben Sie das Recht, Beschwerde bei der für den Datenschutz </t>
  </si>
  <si>
    <t xml:space="preserve">zuständigen Aufsichtsbehörde/n einzulegen, wenn Sie der Ansicht sind, dass die </t>
  </si>
  <si>
    <t xml:space="preserve">Verarbeitung der Sie betreffenden personenbezogenen Daten gegen die DSGVO </t>
  </si>
  <si>
    <t xml:space="preserve">verstößt. </t>
  </si>
  <si>
    <t>Datenschutz-Aufsichtsbehörde</t>
  </si>
  <si>
    <t xml:space="preserve">Landesbeauftragte/r für den Datenschutz </t>
  </si>
  <si>
    <t>und Informationsfreiheit Nordrhein-Westfalen</t>
  </si>
  <si>
    <t>Postfach 20 04 44, 40102 Düsseldorf</t>
  </si>
  <si>
    <t>poststelle@ldi.nrw.de</t>
  </si>
  <si>
    <t>Juergen.Bruchhaus@lvr.de</t>
  </si>
  <si>
    <t xml:space="preserve">Mit der Erhebung und Verarbeitung dieser Daten bin ich einverstanden. Mir ist dabei </t>
  </si>
  <si>
    <t xml:space="preserve">bewusst, dass ich bei unzutreffenden oder unvollständigen Angaben die mir </t>
  </si>
  <si>
    <t xml:space="preserve">zustehenden Leistungen nicht im vollem Umfange oder gar nicht erhalten kann und </t>
  </si>
  <si>
    <t>Angaben Abrechnungssteller*in (Eltern):</t>
  </si>
  <si>
    <t>Abteilung 41.21 - Abrechnungsbüro</t>
  </si>
  <si>
    <t>Z4120Rechnungen@lvr.de</t>
  </si>
  <si>
    <t xml:space="preserve">Name </t>
  </si>
  <si>
    <t xml:space="preserve">Vorname </t>
  </si>
  <si>
    <t>E-Mail/Fax</t>
  </si>
  <si>
    <t>Abrechnungsmonat und -jahr</t>
  </si>
  <si>
    <t>(Nur Hinfahrt)</t>
  </si>
  <si>
    <t>(Hin- und Rückfahrt)</t>
  </si>
  <si>
    <t>Datum des Bescheides:</t>
  </si>
  <si>
    <t>Der Verarbeitung der Daten im Rahmen des Datenschutzes (Tabellenblatt 2) wird zugestimmt</t>
  </si>
  <si>
    <t xml:space="preserve"> Pflichtfeld</t>
  </si>
  <si>
    <t>Abrechnung für die Beförderung zur Kindertageseinrichtung durch Eltern
(Wegstreckenentschädigung bis letztmalig) 31.07.2022</t>
  </si>
  <si>
    <r>
      <t>Kontoinhaber*in</t>
    </r>
    <r>
      <rPr>
        <sz val="7"/>
        <color theme="1"/>
        <rFont val="Verdana"/>
        <family val="2"/>
      </rPr>
      <t xml:space="preserve"> (Vor- und Nachnahme)</t>
    </r>
  </si>
  <si>
    <r>
      <rPr>
        <sz val="10"/>
        <color theme="1"/>
        <rFont val="Verdana"/>
        <family val="2"/>
      </rPr>
      <t xml:space="preserve">möglichst per E-Mail: </t>
    </r>
    <r>
      <rPr>
        <u/>
        <sz val="10"/>
        <color theme="10"/>
        <rFont val="TheSansOffice"/>
        <family val="2"/>
      </rPr>
      <t>Z4120Rechnungen@lvr.de</t>
    </r>
    <r>
      <rPr>
        <sz val="10"/>
        <color theme="1"/>
        <rFont val="Verdana"/>
        <family val="2"/>
      </rPr>
      <t xml:space="preserve"> oder per Fax: 0221 8284-4003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</si>
</sst>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#,##0.00\ &quot;€&quot;"/>
  </numFmts>
  <fonts count="27" x14ac:knownFonts="1">
    <font>
      <sz val="11"/>
      <color theme="1"/>
      <name val="Calibri"/>
      <family val="2"/>
      <scheme val="minor"/>
    </font>
    <font>
      <u/>
      <sz val="11"/>
      <color theme="10"/>
      <name val="Arial"/>
      <family val="2"/>
    </font>
    <font>
      <u/>
      <sz val="9"/>
      <color theme="10"/>
      <name val="Verdana"/>
      <family val="2"/>
    </font>
    <font>
      <sz val="9"/>
      <color theme="1"/>
      <name val="Verdana"/>
      <family val="2"/>
    </font>
    <font>
      <sz val="2"/>
      <color theme="1"/>
      <name val="Verdana"/>
      <family val="2"/>
    </font>
    <font>
      <b/>
      <sz val="9"/>
      <color theme="1"/>
      <name val="Verdana"/>
      <family val="2"/>
    </font>
    <font>
      <sz val="11"/>
      <color theme="1"/>
      <name val="Verdana"/>
      <family val="2"/>
    </font>
    <font>
      <sz val="6"/>
      <color theme="1"/>
      <name val="Verdana"/>
      <family val="2"/>
    </font>
    <font>
      <sz val="4"/>
      <color theme="1"/>
      <name val="Verdana"/>
      <family val="2"/>
    </font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theme="10"/>
      <name val="Verdana"/>
      <family val="2"/>
    </font>
    <font>
      <b/>
      <sz val="16"/>
      <color theme="1"/>
      <name val="Verdana"/>
      <family val="2"/>
    </font>
    <font>
      <u/>
      <sz val="10"/>
      <color theme="1"/>
      <name val="Verdana"/>
      <family val="2"/>
    </font>
    <font>
      <sz val="10"/>
      <color theme="1"/>
      <name val="Calibri"/>
      <family val="2"/>
      <scheme val="minor"/>
    </font>
    <font>
      <sz val="12"/>
      <color theme="1"/>
      <name val="Verdana"/>
      <family val="2"/>
    </font>
    <font>
      <sz val="11"/>
      <color theme="0"/>
      <name val="Verdana"/>
      <family val="2"/>
    </font>
    <font>
      <sz val="8"/>
      <color theme="1"/>
      <name val="Verdana"/>
      <family val="2"/>
    </font>
    <font>
      <u/>
      <sz val="8"/>
      <color theme="1"/>
      <name val="Verdana"/>
      <family val="2"/>
    </font>
    <font>
      <u/>
      <sz val="12"/>
      <color theme="1"/>
      <name val="Verdana"/>
      <family val="2"/>
    </font>
    <font>
      <sz val="6"/>
      <color rgb="FFFF0000"/>
      <name val="Verdana"/>
      <family val="2"/>
    </font>
    <font>
      <sz val="14"/>
      <color theme="1"/>
      <name val="Verdana"/>
      <family val="2"/>
    </font>
    <font>
      <u/>
      <sz val="10"/>
      <color theme="10"/>
      <name val="TheSansOffice"/>
      <family val="2"/>
    </font>
    <font>
      <sz val="7"/>
      <color theme="1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rgb="FFCCC4B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21">
    <border>
      <left/>
      <right/>
      <top/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medium">
        <color theme="1"/>
      </right>
      <top style="medium">
        <color theme="1"/>
      </top>
      <bottom style="medium">
        <color theme="1"/>
      </bottom>
      <diagonal/>
    </border>
    <border>
      <left style="dashDotDot">
        <color theme="1"/>
      </left>
      <right style="dashDotDot">
        <color theme="1"/>
      </right>
      <top style="dashDotDot">
        <color theme="1"/>
      </top>
      <bottom style="dashDotDot">
        <color theme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dashDotDot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DotDot">
        <color indexed="64"/>
      </left>
      <right style="hair">
        <color indexed="64"/>
      </right>
      <top style="dashDotDot">
        <color indexed="64"/>
      </top>
      <bottom style="dashDotDot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12" fillId="0" borderId="0"/>
  </cellStyleXfs>
  <cellXfs count="108">
    <xf numFmtId="0" fontId="0" fillId="0" borderId="0" xfId="0"/>
    <xf numFmtId="0" fontId="0" fillId="3" borderId="0" xfId="0" applyFill="1"/>
    <xf numFmtId="0" fontId="3" fillId="3" borderId="0" xfId="0" applyFont="1" applyFill="1" applyBorder="1"/>
    <xf numFmtId="0" fontId="4" fillId="3" borderId="0" xfId="0" applyFont="1" applyFill="1" applyBorder="1"/>
    <xf numFmtId="0" fontId="6" fillId="3" borderId="0" xfId="0" applyFont="1" applyFill="1" applyBorder="1"/>
    <xf numFmtId="0" fontId="3" fillId="0" borderId="0" xfId="0" applyFont="1" applyBorder="1" applyAlignment="1">
      <alignment horizontal="right" vertical="center"/>
    </xf>
    <xf numFmtId="0" fontId="7" fillId="3" borderId="0" xfId="0" applyFont="1" applyFill="1" applyBorder="1"/>
    <xf numFmtId="0" fontId="3" fillId="3" borderId="0" xfId="0" applyFont="1" applyFill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4" fillId="0" borderId="0" xfId="0" applyFont="1" applyBorder="1"/>
    <xf numFmtId="0" fontId="8" fillId="3" borderId="0" xfId="0" applyFont="1" applyFill="1" applyBorder="1"/>
    <xf numFmtId="0" fontId="3" fillId="3" borderId="0" xfId="0" applyFont="1" applyFill="1" applyBorder="1" applyAlignment="1">
      <alignment vertical="center"/>
    </xf>
    <xf numFmtId="0" fontId="6" fillId="3" borderId="0" xfId="0" applyFont="1" applyFill="1"/>
    <xf numFmtId="0" fontId="3" fillId="3" borderId="0" xfId="0" applyFont="1" applyFill="1"/>
    <xf numFmtId="0" fontId="2" fillId="3" borderId="0" xfId="1" applyFont="1" applyFill="1" applyBorder="1" applyAlignment="1" applyProtection="1">
      <alignment horizontal="left"/>
    </xf>
    <xf numFmtId="0" fontId="3" fillId="3" borderId="0" xfId="0" applyFont="1" applyFill="1" applyBorder="1" applyAlignment="1">
      <alignment horizontal="left"/>
    </xf>
    <xf numFmtId="0" fontId="10" fillId="3" borderId="0" xfId="0" applyFont="1" applyFill="1" applyAlignment="1">
      <alignment horizontal="left" vertical="top" wrapText="1"/>
    </xf>
    <xf numFmtId="0" fontId="11" fillId="0" borderId="0" xfId="0" applyFont="1"/>
    <xf numFmtId="0" fontId="3" fillId="3" borderId="1" xfId="0" applyFont="1" applyFill="1" applyBorder="1"/>
    <xf numFmtId="0" fontId="9" fillId="3" borderId="0" xfId="0" applyFont="1" applyFill="1"/>
    <xf numFmtId="0" fontId="10" fillId="3" borderId="0" xfId="0" applyFont="1" applyFill="1"/>
    <xf numFmtId="0" fontId="9" fillId="3" borderId="0" xfId="0" applyFont="1" applyFill="1" applyBorder="1"/>
    <xf numFmtId="0" fontId="3" fillId="0" borderId="0" xfId="0" applyFont="1"/>
    <xf numFmtId="0" fontId="9" fillId="3" borderId="1" xfId="0" applyFont="1" applyFill="1" applyBorder="1"/>
    <xf numFmtId="0" fontId="9" fillId="3" borderId="2" xfId="0" applyFont="1" applyFill="1" applyBorder="1"/>
    <xf numFmtId="0" fontId="15" fillId="3" borderId="0" xfId="0" applyFont="1" applyFill="1" applyAlignment="1">
      <alignment horizontal="center" wrapText="1"/>
    </xf>
    <xf numFmtId="49" fontId="0" fillId="0" borderId="0" xfId="0" applyNumberFormat="1"/>
    <xf numFmtId="0" fontId="0" fillId="0" borderId="0" xfId="0" applyNumberFormat="1"/>
    <xf numFmtId="2" fontId="0" fillId="0" borderId="0" xfId="0" applyNumberFormat="1"/>
    <xf numFmtId="9" fontId="0" fillId="0" borderId="0" xfId="0" applyNumberFormat="1"/>
    <xf numFmtId="164" fontId="0" fillId="0" borderId="0" xfId="0" applyNumberFormat="1"/>
    <xf numFmtId="0" fontId="9" fillId="6" borderId="9" xfId="0" applyFont="1" applyFill="1" applyBorder="1"/>
    <xf numFmtId="0" fontId="3" fillId="7" borderId="9" xfId="0" applyFont="1" applyFill="1" applyBorder="1" applyAlignment="1">
      <alignment wrapText="1"/>
    </xf>
    <xf numFmtId="0" fontId="0" fillId="7" borderId="9" xfId="0" applyFont="1" applyFill="1" applyBorder="1" applyAlignment="1">
      <alignment wrapText="1"/>
    </xf>
    <xf numFmtId="0" fontId="0" fillId="7" borderId="9" xfId="0" applyFont="1" applyFill="1" applyBorder="1"/>
    <xf numFmtId="0" fontId="0" fillId="7" borderId="9" xfId="0" applyFill="1" applyBorder="1"/>
    <xf numFmtId="0" fontId="0" fillId="7" borderId="9" xfId="0" applyFill="1" applyBorder="1" applyAlignment="1">
      <alignment wrapText="1"/>
    </xf>
    <xf numFmtId="0" fontId="13" fillId="7" borderId="9" xfId="0" applyFont="1" applyFill="1" applyBorder="1"/>
    <xf numFmtId="0" fontId="3" fillId="5" borderId="9" xfId="0" applyFont="1" applyFill="1" applyBorder="1" applyAlignment="1">
      <alignment horizontal="right"/>
    </xf>
    <xf numFmtId="0" fontId="3" fillId="5" borderId="9" xfId="0" applyFont="1" applyFill="1" applyBorder="1" applyAlignment="1">
      <alignment wrapText="1"/>
    </xf>
    <xf numFmtId="0" fontId="14" fillId="3" borderId="0" xfId="1" applyFont="1" applyFill="1" applyBorder="1" applyAlignment="1" applyProtection="1">
      <alignment horizontal="left"/>
    </xf>
    <xf numFmtId="0" fontId="9" fillId="3" borderId="0" xfId="0" applyFont="1" applyFill="1" applyBorder="1" applyAlignment="1">
      <alignment horizontal="left"/>
    </xf>
    <xf numFmtId="0" fontId="10" fillId="3" borderId="0" xfId="0" applyFont="1" applyFill="1" applyAlignment="1">
      <alignment vertical="center"/>
    </xf>
    <xf numFmtId="0" fontId="16" fillId="3" borderId="0" xfId="0" applyFont="1" applyFill="1"/>
    <xf numFmtId="0" fontId="17" fillId="3" borderId="0" xfId="0" applyFont="1" applyFill="1"/>
    <xf numFmtId="0" fontId="18" fillId="3" borderId="0" xfId="0" applyFont="1" applyFill="1" applyBorder="1"/>
    <xf numFmtId="0" fontId="3" fillId="3" borderId="0" xfId="0" applyFont="1" applyFill="1" applyBorder="1" applyAlignment="1">
      <alignment vertical="center" shrinkToFit="1"/>
    </xf>
    <xf numFmtId="0" fontId="3" fillId="0" borderId="0" xfId="0" applyFont="1" applyFill="1" applyBorder="1" applyAlignment="1">
      <alignment vertical="center" shrinkToFit="1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8" fillId="3" borderId="0" xfId="0" applyFont="1" applyFill="1" applyBorder="1" applyAlignment="1">
      <alignment horizontal="left"/>
    </xf>
    <xf numFmtId="0" fontId="6" fillId="3" borderId="10" xfId="0" applyFont="1" applyFill="1" applyBorder="1"/>
    <xf numFmtId="165" fontId="6" fillId="3" borderId="0" xfId="0" applyNumberFormat="1" applyFont="1" applyFill="1"/>
    <xf numFmtId="0" fontId="19" fillId="3" borderId="0" xfId="0" applyFont="1" applyFill="1"/>
    <xf numFmtId="0" fontId="20" fillId="3" borderId="0" xfId="0" applyFont="1" applyFill="1"/>
    <xf numFmtId="165" fontId="3" fillId="3" borderId="12" xfId="0" applyNumberFormat="1" applyFont="1" applyFill="1" applyBorder="1"/>
    <xf numFmtId="165" fontId="3" fillId="3" borderId="11" xfId="0" applyNumberFormat="1" applyFont="1" applyFill="1" applyBorder="1"/>
    <xf numFmtId="0" fontId="22" fillId="3" borderId="0" xfId="0" applyFont="1" applyFill="1" applyBorder="1" applyAlignment="1">
      <alignment horizontal="left"/>
    </xf>
    <xf numFmtId="0" fontId="22" fillId="3" borderId="0" xfId="0" applyFont="1" applyFill="1" applyBorder="1"/>
    <xf numFmtId="0" fontId="3" fillId="0" borderId="13" xfId="0" applyFont="1" applyFill="1" applyBorder="1" applyAlignment="1">
      <alignment horizontal="center" vertical="center" shrinkToFit="1"/>
    </xf>
    <xf numFmtId="0" fontId="3" fillId="4" borderId="14" xfId="0" applyFont="1" applyFill="1" applyBorder="1"/>
    <xf numFmtId="0" fontId="3" fillId="5" borderId="17" xfId="0" applyFont="1" applyFill="1" applyBorder="1"/>
    <xf numFmtId="0" fontId="10" fillId="0" borderId="0" xfId="0" applyFont="1"/>
    <xf numFmtId="0" fontId="3" fillId="0" borderId="0" xfId="0" applyFont="1" applyFill="1" applyBorder="1" applyAlignment="1">
      <alignment horizontal="left" vertical="center" shrinkToFit="1"/>
    </xf>
    <xf numFmtId="0" fontId="23" fillId="3" borderId="0" xfId="0" applyFont="1" applyFill="1" applyBorder="1"/>
    <xf numFmtId="0" fontId="24" fillId="3" borderId="0" xfId="0" applyFont="1" applyFill="1" applyBorder="1"/>
    <xf numFmtId="0" fontId="25" fillId="3" borderId="0" xfId="1" applyFont="1" applyFill="1" applyAlignment="1" applyProtection="1"/>
    <xf numFmtId="0" fontId="2" fillId="3" borderId="0" xfId="1" applyFont="1" applyFill="1" applyBorder="1" applyAlignment="1" applyProtection="1"/>
    <xf numFmtId="0" fontId="20" fillId="3" borderId="0" xfId="0" applyFont="1" applyFill="1" applyBorder="1" applyAlignment="1">
      <alignment horizontal="right"/>
    </xf>
    <xf numFmtId="0" fontId="3" fillId="0" borderId="20" xfId="0" applyFont="1" applyFill="1" applyBorder="1" applyAlignment="1">
      <alignment horizontal="center" vertical="center" shrinkToFit="1"/>
    </xf>
    <xf numFmtId="0" fontId="3" fillId="0" borderId="11" xfId="0" applyFont="1" applyFill="1" applyBorder="1" applyAlignment="1">
      <alignment horizontal="right" vertical="center" shrinkToFit="1"/>
    </xf>
    <xf numFmtId="14" fontId="3" fillId="3" borderId="11" xfId="0" applyNumberFormat="1" applyFont="1" applyFill="1" applyBorder="1" applyAlignment="1">
      <alignment horizontal="center" vertical="center"/>
    </xf>
    <xf numFmtId="0" fontId="14" fillId="3" borderId="0" xfId="1" applyFont="1" applyFill="1" applyAlignment="1" applyProtection="1"/>
    <xf numFmtId="0" fontId="1" fillId="3" borderId="0" xfId="1" applyFill="1" applyBorder="1" applyAlignment="1" applyProtection="1"/>
    <xf numFmtId="0" fontId="22" fillId="0" borderId="0" xfId="0" applyFont="1" applyBorder="1" applyAlignment="1">
      <alignment horizontal="left" wrapText="1"/>
    </xf>
    <xf numFmtId="0" fontId="3" fillId="0" borderId="6" xfId="0" applyFont="1" applyFill="1" applyBorder="1" applyAlignment="1">
      <alignment horizontal="left" vertical="center" shrinkToFit="1"/>
    </xf>
    <xf numFmtId="0" fontId="3" fillId="0" borderId="7" xfId="0" applyFont="1" applyFill="1" applyBorder="1" applyAlignment="1">
      <alignment horizontal="left" vertical="center" shrinkToFit="1"/>
    </xf>
    <xf numFmtId="0" fontId="3" fillId="0" borderId="8" xfId="0" applyFont="1" applyFill="1" applyBorder="1" applyAlignment="1">
      <alignment horizontal="left" vertical="center" shrinkToFit="1"/>
    </xf>
    <xf numFmtId="0" fontId="3" fillId="3" borderId="0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49" fontId="3" fillId="0" borderId="6" xfId="0" applyNumberFormat="1" applyFont="1" applyFill="1" applyBorder="1" applyAlignment="1">
      <alignment horizontal="left" vertical="center" shrinkToFit="1"/>
    </xf>
    <xf numFmtId="49" fontId="3" fillId="0" borderId="7" xfId="0" applyNumberFormat="1" applyFont="1" applyFill="1" applyBorder="1" applyAlignment="1">
      <alignment horizontal="left" vertical="center" shrinkToFit="1"/>
    </xf>
    <xf numFmtId="49" fontId="3" fillId="0" borderId="8" xfId="0" applyNumberFormat="1" applyFont="1" applyFill="1" applyBorder="1" applyAlignment="1">
      <alignment horizontal="left" vertical="center" shrinkToFit="1"/>
    </xf>
    <xf numFmtId="49" fontId="3" fillId="0" borderId="6" xfId="1" applyNumberFormat="1" applyFont="1" applyFill="1" applyBorder="1" applyAlignment="1" applyProtection="1">
      <alignment horizontal="left" vertical="center" shrinkToFit="1"/>
    </xf>
    <xf numFmtId="0" fontId="3" fillId="3" borderId="0" xfId="0" applyFont="1" applyFill="1" applyBorder="1" applyAlignment="1">
      <alignment horizontal="right" vertical="top" wrapText="1"/>
    </xf>
    <xf numFmtId="0" fontId="3" fillId="0" borderId="6" xfId="0" applyNumberFormat="1" applyFont="1" applyFill="1" applyBorder="1" applyAlignment="1">
      <alignment horizontal="left" vertical="center" shrinkToFit="1"/>
    </xf>
    <xf numFmtId="2" fontId="3" fillId="0" borderId="7" xfId="0" applyNumberFormat="1" applyFont="1" applyFill="1" applyBorder="1" applyAlignment="1">
      <alignment horizontal="left" vertical="center" shrinkToFit="1"/>
    </xf>
    <xf numFmtId="2" fontId="3" fillId="0" borderId="8" xfId="0" applyNumberFormat="1" applyFont="1" applyFill="1" applyBorder="1" applyAlignment="1">
      <alignment horizontal="left" vertical="center" shrinkToFit="1"/>
    </xf>
    <xf numFmtId="49" fontId="3" fillId="0" borderId="3" xfId="0" applyNumberFormat="1" applyFont="1" applyFill="1" applyBorder="1" applyAlignment="1">
      <alignment horizontal="left" vertical="center" shrinkToFit="1"/>
    </xf>
    <xf numFmtId="49" fontId="3" fillId="0" borderId="4" xfId="0" applyNumberFormat="1" applyFont="1" applyFill="1" applyBorder="1" applyAlignment="1">
      <alignment horizontal="left" vertical="center" shrinkToFit="1"/>
    </xf>
    <xf numFmtId="49" fontId="3" fillId="0" borderId="5" xfId="0" applyNumberFormat="1" applyFont="1" applyFill="1" applyBorder="1" applyAlignment="1">
      <alignment horizontal="left" vertical="center" shrinkToFit="1"/>
    </xf>
    <xf numFmtId="0" fontId="3" fillId="3" borderId="0" xfId="0" applyFont="1" applyFill="1" applyBorder="1" applyAlignment="1">
      <alignment horizontal="right" vertical="top"/>
    </xf>
    <xf numFmtId="1" fontId="3" fillId="0" borderId="6" xfId="0" applyNumberFormat="1" applyFont="1" applyFill="1" applyBorder="1" applyAlignment="1">
      <alignment horizontal="left" vertical="center" shrinkToFit="1"/>
    </xf>
    <xf numFmtId="1" fontId="3" fillId="0" borderId="7" xfId="0" applyNumberFormat="1" applyFont="1" applyFill="1" applyBorder="1" applyAlignment="1">
      <alignment horizontal="left" vertical="center" shrinkToFit="1"/>
    </xf>
    <xf numFmtId="1" fontId="3" fillId="0" borderId="8" xfId="0" applyNumberFormat="1" applyFont="1" applyFill="1" applyBorder="1" applyAlignment="1">
      <alignment horizontal="left" vertical="center" shrinkToFit="1"/>
    </xf>
    <xf numFmtId="0" fontId="9" fillId="3" borderId="6" xfId="0" applyFont="1" applyFill="1" applyBorder="1" applyAlignment="1">
      <alignment horizontal="left" vertical="center"/>
    </xf>
    <xf numFmtId="0" fontId="9" fillId="3" borderId="8" xfId="0" applyFont="1" applyFill="1" applyBorder="1" applyAlignment="1">
      <alignment horizontal="left" vertical="center"/>
    </xf>
    <xf numFmtId="0" fontId="9" fillId="3" borderId="7" xfId="0" applyFont="1" applyFill="1" applyBorder="1" applyAlignment="1">
      <alignment horizontal="left" vertical="center"/>
    </xf>
    <xf numFmtId="14" fontId="9" fillId="3" borderId="0" xfId="0" applyNumberFormat="1" applyFont="1" applyFill="1" applyAlignment="1">
      <alignment horizontal="left"/>
    </xf>
    <xf numFmtId="0" fontId="15" fillId="3" borderId="0" xfId="0" applyFont="1" applyFill="1" applyAlignment="1">
      <alignment horizontal="center" wrapText="1"/>
    </xf>
    <xf numFmtId="0" fontId="1" fillId="4" borderId="15" xfId="1" applyFill="1" applyBorder="1" applyAlignment="1" applyProtection="1">
      <alignment horizontal="left" vertical="center"/>
    </xf>
    <xf numFmtId="0" fontId="1" fillId="4" borderId="16" xfId="1" applyFill="1" applyBorder="1" applyAlignment="1" applyProtection="1">
      <alignment horizontal="left" vertical="center"/>
    </xf>
    <xf numFmtId="0" fontId="1" fillId="5" borderId="18" xfId="1" applyFill="1" applyBorder="1" applyAlignment="1" applyProtection="1">
      <alignment horizontal="left" vertical="center"/>
    </xf>
    <xf numFmtId="0" fontId="1" fillId="5" borderId="19" xfId="1" applyFill="1" applyBorder="1" applyAlignment="1" applyProtection="1">
      <alignment horizontal="left" vertical="center"/>
    </xf>
    <xf numFmtId="0" fontId="2" fillId="3" borderId="0" xfId="1" applyFont="1" applyFill="1" applyBorder="1" applyAlignment="1" applyProtection="1">
      <alignment horizontal="left"/>
    </xf>
    <xf numFmtId="0" fontId="2" fillId="3" borderId="2" xfId="1" applyFont="1" applyFill="1" applyBorder="1" applyAlignment="1" applyProtection="1">
      <alignment horizontal="left"/>
    </xf>
    <xf numFmtId="0" fontId="10" fillId="3" borderId="0" xfId="0" applyFont="1" applyFill="1" applyAlignment="1">
      <alignment horizontal="left" vertical="top" wrapText="1"/>
    </xf>
  </cellXfs>
  <cellStyles count="3">
    <cellStyle name="Link" xfId="1" builtinId="8"/>
    <cellStyle name="Standard" xfId="0" builtinId="0"/>
    <cellStyle name="Standard 2" xfId="2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bthg.lvr.de/de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665172</xdr:colOff>
      <xdr:row>4</xdr:row>
      <xdr:rowOff>178913</xdr:rowOff>
    </xdr:from>
    <xdr:to>
      <xdr:col>7</xdr:col>
      <xdr:colOff>29977</xdr:colOff>
      <xdr:row>8</xdr:row>
      <xdr:rowOff>18574</xdr:rowOff>
    </xdr:to>
    <xdr:pic>
      <xdr:nvPicPr>
        <xdr:cNvPr id="13" name="Grafik 12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07110" y="639288"/>
          <a:ext cx="1650805" cy="60166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www.bthg.lvr.de/Z4120/BTHG/41-Arbeitsgruppe/Qualit&#228;tsmanagement/Antrag%20auf%20Gew&#228;hrung%20des%20Zuschussesund%20Erkl&#228;rung%20&#252;ber%20Unterst&#252;tzungsm&#246;glichkeiten/neuFormloser%20Antrag%20auf%20Gew&#228;hrung%20des%20Zuschuss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vigation"/>
      <sheetName val="Personenbez. Daten"/>
      <sheetName val="Übersicht Leistungen"/>
      <sheetName val="Lebenss. + Pers. Ziele, Sicht"/>
      <sheetName val="Leitziele"/>
      <sheetName val="L1 Lernen und Wissen"/>
      <sheetName val="L2 Allgem. Aufg. und Anf."/>
      <sheetName val="L3 Kommunikation"/>
      <sheetName val="L4 Mobilität"/>
      <sheetName val="L5 Selbstversorgung"/>
      <sheetName val="L6 Häusliches Leben"/>
      <sheetName val="L7 Interp. Interakt. und Bez."/>
      <sheetName val="L8 Bedeutende Lebensbereiche"/>
      <sheetName val="L9 Gem.-,soz. &amp; staatsb. Leben"/>
      <sheetName val="Gesamtübersicht"/>
      <sheetName val="Zielüberpr. und Wirkungsk."/>
      <sheetName val="Variable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5">
          <cell r="B5" t="str">
            <v>Asylberechtigte/Asylberechtigter</v>
          </cell>
        </row>
        <row r="6">
          <cell r="B6" t="str">
            <v>Bürgerkriegsflüchtling</v>
          </cell>
        </row>
        <row r="7">
          <cell r="B7" t="str">
            <v>Kein asylsuchender Ausländer</v>
          </cell>
        </row>
        <row r="8">
          <cell r="B8" t="str">
            <v>Personenkreis des § 1 Abs. 1 Nr. 1 AsylblG</v>
          </cell>
        </row>
        <row r="9">
          <cell r="B9" t="str">
            <v>Personenkreis des § 1 Abs. 1 Nr. 2 AsylblG</v>
          </cell>
        </row>
        <row r="10">
          <cell r="B10" t="str">
            <v>Personenkreis des § 1 Abs. 1 Nr. 3 AsylblG</v>
          </cell>
        </row>
        <row r="11">
          <cell r="B11" t="str">
            <v>Personenkreis des § 1 Abs. 1 Nr. 4 AsylblG</v>
          </cell>
        </row>
        <row r="12">
          <cell r="B12" t="str">
            <v>Personenkreis des § 1 Abs. 1 Nr. 5 AsylblG</v>
          </cell>
        </row>
        <row r="13">
          <cell r="B13" t="str">
            <v>Personenkreis des § 1 Abs. 1 Nr. 6 AsylblG</v>
          </cell>
        </row>
        <row r="14">
          <cell r="B14" t="str">
            <v>Unbegleiteter minderjähriger Ausländer</v>
          </cell>
        </row>
        <row r="15">
          <cell r="B15" t="str">
            <v xml:space="preserve">50 Leistungsberechtigter Ausländer </v>
          </cell>
        </row>
        <row r="16">
          <cell r="B16" t="str">
            <v>50 Nicht leistungsberechtigter Ausländer</v>
          </cell>
        </row>
        <row r="17">
          <cell r="B17" t="str">
            <v>50 ungeklärt</v>
          </cell>
        </row>
        <row r="131">
          <cell r="B131" t="str">
            <v>Erhaltungsziel</v>
          </cell>
        </row>
        <row r="132">
          <cell r="B132" t="str">
            <v>Veränderungsziel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5.bin"/><Relationship Id="rId5" Type="http://schemas.openxmlformats.org/officeDocument/2006/relationships/hyperlink" Target="mailto:Z4120Rechnungen@lvr.de?subject=Abrechnung%20f&#252;r%20die%20Bef&#246;rderung%20zur%20Kindertageseinrichtung" TargetMode="External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printerSettings" Target="../printerSettings/printerSettings7.bin"/><Relationship Id="rId1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9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mailto:Juergen.Bruchhaus@lvr.de" TargetMode="External"/><Relationship Id="rId1" Type="http://schemas.openxmlformats.org/officeDocument/2006/relationships/hyperlink" Target="mailto:poststelle@ldi.nrw.de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4.bin"/><Relationship Id="rId7" Type="http://schemas.openxmlformats.org/officeDocument/2006/relationships/drawing" Target="../drawings/drawing1.xml"/><Relationship Id="rId2" Type="http://schemas.openxmlformats.org/officeDocument/2006/relationships/printerSettings" Target="../printerSettings/printerSettings13.bin"/><Relationship Id="rId1" Type="http://schemas.openxmlformats.org/officeDocument/2006/relationships/printerSettings" Target="../printerSettings/printerSettings12.bin"/><Relationship Id="rId6" Type="http://schemas.openxmlformats.org/officeDocument/2006/relationships/printerSettings" Target="../printerSettings/printerSettings16.bin"/><Relationship Id="rId5" Type="http://schemas.openxmlformats.org/officeDocument/2006/relationships/hyperlink" Target="mailto:Z4120Rechnungen@lvr.de?subject=Abrechnung%20f&#252;r%20die%20Bef&#246;rderung%20zur%20Kindertageseinrichtung" TargetMode="External"/><Relationship Id="rId4" Type="http://schemas.openxmlformats.org/officeDocument/2006/relationships/printerSettings" Target="../printerSettings/printerSettings15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9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5" Type="http://schemas.openxmlformats.org/officeDocument/2006/relationships/printerSettings" Target="../printerSettings/printerSettings21.bin"/><Relationship Id="rId4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tabColor rgb="FF92D050"/>
    <pageSetUpPr fitToPage="1"/>
  </sheetPr>
  <dimension ref="A1:L67"/>
  <sheetViews>
    <sheetView showGridLines="0" showRowColHeaders="0" tabSelected="1" zoomScale="120" zoomScaleNormal="120" zoomScalePageLayoutView="60" workbookViewId="0">
      <selection activeCell="E14" sqref="E14:I14"/>
    </sheetView>
  </sheetViews>
  <sheetFormatPr baseColWidth="10" defaultRowHeight="15" x14ac:dyDescent="0.25"/>
  <cols>
    <col min="1" max="1" width="5.28515625" style="1" customWidth="1"/>
    <col min="3" max="3" width="2.140625" customWidth="1"/>
    <col min="4" max="4" width="15.5703125" customWidth="1"/>
    <col min="6" max="6" width="11.42578125" customWidth="1"/>
    <col min="12" max="12" width="5.28515625" customWidth="1"/>
  </cols>
  <sheetData>
    <row r="1" spans="1:12" x14ac:dyDescent="0.25">
      <c r="B1" s="79" t="s">
        <v>180</v>
      </c>
      <c r="C1" s="80"/>
      <c r="D1" s="80"/>
      <c r="E1" s="80"/>
      <c r="F1" s="80"/>
      <c r="G1" s="80"/>
      <c r="H1" s="80"/>
      <c r="I1" s="80"/>
      <c r="J1" s="80"/>
      <c r="K1" s="80"/>
      <c r="L1" s="1"/>
    </row>
    <row r="2" spans="1:12" x14ac:dyDescent="0.25">
      <c r="B2" s="80"/>
      <c r="C2" s="80"/>
      <c r="D2" s="80"/>
      <c r="E2" s="80"/>
      <c r="F2" s="80"/>
      <c r="G2" s="80"/>
      <c r="H2" s="80"/>
      <c r="I2" s="80"/>
      <c r="J2" s="80"/>
      <c r="K2" s="80"/>
      <c r="L2" s="1"/>
    </row>
    <row r="3" spans="1:12" x14ac:dyDescent="0.25">
      <c r="B3" s="2"/>
      <c r="C3" s="2"/>
      <c r="D3" s="2"/>
      <c r="E3" s="2"/>
      <c r="F3" s="2"/>
      <c r="G3" s="2"/>
      <c r="H3" s="2"/>
      <c r="I3" s="2"/>
      <c r="J3" s="2"/>
      <c r="K3" s="2"/>
      <c r="L3" s="1"/>
    </row>
    <row r="4" spans="1:12" x14ac:dyDescent="0.25">
      <c r="B4" s="2"/>
      <c r="C4" s="2"/>
      <c r="D4" s="2"/>
      <c r="E4" s="2"/>
      <c r="F4" s="2"/>
      <c r="G4" s="2"/>
      <c r="H4" s="2"/>
      <c r="I4" s="2"/>
      <c r="J4" s="2"/>
      <c r="K4" s="2"/>
      <c r="L4" s="1"/>
    </row>
    <row r="5" spans="1:12" x14ac:dyDescent="0.25">
      <c r="B5" s="2"/>
      <c r="C5" s="2"/>
      <c r="D5" s="2"/>
      <c r="E5" s="2"/>
      <c r="F5" s="2"/>
      <c r="G5" s="2"/>
      <c r="H5" s="2"/>
      <c r="I5" s="2"/>
      <c r="J5" s="2"/>
      <c r="K5" s="2"/>
      <c r="L5" s="1"/>
    </row>
    <row r="6" spans="1:12" ht="18" x14ac:dyDescent="0.25">
      <c r="B6" s="65" t="s">
        <v>63</v>
      </c>
      <c r="C6" s="2"/>
      <c r="D6" s="2"/>
      <c r="E6" s="2"/>
      <c r="F6" s="2"/>
      <c r="G6" s="2"/>
      <c r="H6" s="2"/>
      <c r="I6" s="2"/>
      <c r="J6" s="2"/>
      <c r="K6" s="2"/>
      <c r="L6" s="1"/>
    </row>
    <row r="7" spans="1:12" ht="18" x14ac:dyDescent="0.25">
      <c r="B7" s="65" t="s">
        <v>169</v>
      </c>
      <c r="C7" s="2"/>
      <c r="D7" s="2"/>
      <c r="E7" s="2"/>
      <c r="F7" s="2"/>
      <c r="G7" s="2"/>
      <c r="H7" s="2"/>
      <c r="I7" s="2"/>
      <c r="J7" s="2"/>
      <c r="K7" s="2"/>
      <c r="L7" s="1"/>
    </row>
    <row r="8" spans="1:12" ht="18" x14ac:dyDescent="0.25">
      <c r="B8" s="65" t="s">
        <v>64</v>
      </c>
      <c r="C8" s="2"/>
      <c r="D8" s="2"/>
      <c r="E8" s="2"/>
      <c r="F8" s="2"/>
      <c r="G8" s="2"/>
      <c r="H8" s="2"/>
      <c r="I8" s="2"/>
      <c r="J8" s="2"/>
      <c r="K8" s="2"/>
      <c r="L8" s="1"/>
    </row>
    <row r="9" spans="1:12" ht="18" x14ac:dyDescent="0.25">
      <c r="B9" s="65" t="s">
        <v>65</v>
      </c>
      <c r="C9" s="2"/>
      <c r="D9" s="2"/>
      <c r="E9" s="2"/>
      <c r="F9" s="2"/>
      <c r="G9" s="2"/>
      <c r="H9" s="2"/>
      <c r="I9" s="2"/>
      <c r="J9" s="2"/>
      <c r="K9" s="2"/>
      <c r="L9" s="1"/>
    </row>
    <row r="10" spans="1:12" x14ac:dyDescent="0.25">
      <c r="B10" s="73" t="s">
        <v>170</v>
      </c>
      <c r="C10" s="2"/>
      <c r="D10" s="2"/>
      <c r="E10" s="2"/>
      <c r="F10" s="2"/>
      <c r="G10" s="2"/>
      <c r="H10" s="2"/>
      <c r="I10" s="2"/>
      <c r="J10" s="2"/>
      <c r="K10" s="2"/>
      <c r="L10" s="1"/>
    </row>
    <row r="11" spans="1:12" x14ac:dyDescent="0.25">
      <c r="B11" s="67"/>
      <c r="C11" s="2"/>
      <c r="D11" s="2"/>
      <c r="E11" s="2"/>
      <c r="F11" s="2"/>
      <c r="G11" s="2"/>
      <c r="H11" s="2"/>
      <c r="I11" s="2"/>
      <c r="J11" s="2"/>
      <c r="K11" s="2"/>
      <c r="L11" s="1"/>
    </row>
    <row r="12" spans="1:12" ht="15.75" x14ac:dyDescent="0.25">
      <c r="A12"/>
      <c r="B12" s="57" t="s">
        <v>84</v>
      </c>
      <c r="C12" s="57"/>
      <c r="D12" s="57"/>
      <c r="E12" s="4"/>
      <c r="F12" s="4"/>
      <c r="G12" s="4"/>
      <c r="H12" s="4"/>
      <c r="I12" s="4"/>
      <c r="J12" s="4"/>
      <c r="K12" s="4"/>
      <c r="L12" s="1"/>
    </row>
    <row r="13" spans="1:12" ht="15" customHeight="1" x14ac:dyDescent="0.25">
      <c r="A13"/>
      <c r="B13" s="50"/>
      <c r="C13" s="50"/>
      <c r="D13" s="4"/>
      <c r="E13" s="4"/>
      <c r="F13" s="4"/>
      <c r="G13" s="4"/>
      <c r="H13" s="4"/>
      <c r="I13" s="4"/>
      <c r="J13" s="4"/>
      <c r="K13" s="4"/>
      <c r="L13" s="1"/>
    </row>
    <row r="14" spans="1:12" x14ac:dyDescent="0.25">
      <c r="A14"/>
      <c r="B14" s="21"/>
      <c r="C14" s="21"/>
      <c r="D14" s="5" t="s">
        <v>0</v>
      </c>
      <c r="E14" s="81"/>
      <c r="F14" s="82"/>
      <c r="G14" s="82"/>
      <c r="H14" s="82"/>
      <c r="I14" s="83"/>
      <c r="J14" s="4"/>
      <c r="K14" s="4"/>
      <c r="L14" s="1"/>
    </row>
    <row r="15" spans="1:12" x14ac:dyDescent="0.25">
      <c r="A15"/>
      <c r="B15" s="4"/>
      <c r="C15" s="4"/>
      <c r="D15" s="4"/>
      <c r="E15" s="4"/>
      <c r="F15" s="4"/>
      <c r="G15" s="4"/>
      <c r="H15" s="4"/>
      <c r="I15" s="4"/>
      <c r="J15" s="4"/>
      <c r="K15" s="4"/>
      <c r="L15" s="1"/>
    </row>
    <row r="16" spans="1:12" x14ac:dyDescent="0.25">
      <c r="A16"/>
      <c r="B16" s="4"/>
      <c r="C16" s="4"/>
      <c r="D16" s="7" t="s">
        <v>66</v>
      </c>
      <c r="E16" s="81"/>
      <c r="F16" s="82"/>
      <c r="G16" s="82"/>
      <c r="H16" s="82"/>
      <c r="I16" s="83"/>
      <c r="J16" s="85"/>
      <c r="K16" s="92"/>
      <c r="L16" s="1"/>
    </row>
    <row r="17" spans="1:12" x14ac:dyDescent="0.25">
      <c r="A17"/>
      <c r="B17" s="4"/>
      <c r="C17" s="4"/>
      <c r="D17" s="4"/>
      <c r="E17" s="4"/>
      <c r="F17" s="4"/>
      <c r="G17" s="4"/>
      <c r="H17" s="4"/>
      <c r="I17" s="4"/>
      <c r="J17" s="4"/>
      <c r="K17" s="4"/>
      <c r="L17" s="1"/>
    </row>
    <row r="18" spans="1:12" x14ac:dyDescent="0.25">
      <c r="A18"/>
      <c r="B18" s="4"/>
      <c r="C18" s="4"/>
      <c r="D18" s="7" t="s">
        <v>3</v>
      </c>
      <c r="E18" s="93"/>
      <c r="F18" s="94"/>
      <c r="G18" s="94"/>
      <c r="H18" s="94"/>
      <c r="I18" s="95"/>
      <c r="J18" s="85"/>
      <c r="K18" s="92"/>
      <c r="L18" s="1"/>
    </row>
    <row r="19" spans="1:12" x14ac:dyDescent="0.25">
      <c r="A19"/>
      <c r="B19" s="2"/>
      <c r="C19" s="2"/>
      <c r="D19" s="2"/>
      <c r="E19" s="2"/>
      <c r="F19" s="2"/>
      <c r="G19" s="2"/>
      <c r="H19" s="2"/>
      <c r="I19" s="2"/>
      <c r="J19" s="2"/>
      <c r="K19" s="2"/>
      <c r="L19" s="1"/>
    </row>
    <row r="20" spans="1:12" ht="15.75" x14ac:dyDescent="0.25">
      <c r="A20"/>
      <c r="B20" s="58" t="s">
        <v>168</v>
      </c>
      <c r="C20" s="4"/>
      <c r="D20" s="4"/>
      <c r="E20" s="4"/>
      <c r="F20" s="4"/>
      <c r="G20" s="4"/>
      <c r="H20" s="4"/>
      <c r="I20" s="4"/>
      <c r="J20" s="4"/>
      <c r="K20" s="4"/>
      <c r="L20" s="1"/>
    </row>
    <row r="21" spans="1:12" ht="15" customHeight="1" x14ac:dyDescent="0.25">
      <c r="A21"/>
      <c r="B21" s="45"/>
      <c r="C21" s="4"/>
      <c r="D21" s="4"/>
      <c r="E21" s="4"/>
      <c r="F21" s="4"/>
      <c r="G21" s="4"/>
      <c r="H21" s="4"/>
      <c r="I21" s="4"/>
      <c r="J21" s="4"/>
      <c r="K21" s="4"/>
      <c r="L21" s="1"/>
    </row>
    <row r="22" spans="1:12" x14ac:dyDescent="0.25">
      <c r="A22"/>
      <c r="B22" s="21"/>
      <c r="C22" s="21"/>
      <c r="D22" s="5" t="s">
        <v>171</v>
      </c>
      <c r="E22" s="89"/>
      <c r="F22" s="90"/>
      <c r="G22" s="90"/>
      <c r="H22" s="90"/>
      <c r="I22" s="91"/>
      <c r="J22" s="85"/>
      <c r="K22" s="85"/>
      <c r="L22" s="1"/>
    </row>
    <row r="23" spans="1:12" x14ac:dyDescent="0.25">
      <c r="A23"/>
      <c r="B23" s="6"/>
      <c r="C23" s="6"/>
      <c r="D23" s="6"/>
      <c r="E23" s="6"/>
      <c r="F23" s="6"/>
      <c r="G23" s="6"/>
      <c r="H23" s="6"/>
      <c r="I23" s="6"/>
      <c r="J23" s="85"/>
      <c r="K23" s="85"/>
      <c r="L23" s="1"/>
    </row>
    <row r="24" spans="1:12" x14ac:dyDescent="0.25">
      <c r="A24"/>
      <c r="B24" s="4"/>
      <c r="C24" s="4"/>
      <c r="D24" s="7" t="s">
        <v>172</v>
      </c>
      <c r="E24" s="81"/>
      <c r="F24" s="82"/>
      <c r="G24" s="82"/>
      <c r="H24" s="82"/>
      <c r="I24" s="83"/>
      <c r="J24" s="85"/>
      <c r="K24" s="92"/>
      <c r="L24" s="1"/>
    </row>
    <row r="25" spans="1:12" x14ac:dyDescent="0.25">
      <c r="A25"/>
      <c r="B25" s="3"/>
      <c r="C25" s="3"/>
      <c r="D25" s="3"/>
      <c r="E25" s="3"/>
      <c r="F25" s="3"/>
      <c r="G25" s="3"/>
      <c r="H25" s="3"/>
      <c r="I25" s="9"/>
      <c r="J25" s="3"/>
      <c r="K25" s="3"/>
      <c r="L25" s="1"/>
    </row>
    <row r="26" spans="1:12" x14ac:dyDescent="0.25">
      <c r="A26"/>
      <c r="B26" s="85" t="s">
        <v>4</v>
      </c>
      <c r="C26" s="85"/>
      <c r="D26" s="85"/>
      <c r="E26" s="81"/>
      <c r="F26" s="82"/>
      <c r="G26" s="82"/>
      <c r="H26" s="82"/>
      <c r="I26" s="83"/>
      <c r="J26" s="4"/>
      <c r="K26" s="4"/>
      <c r="L26" s="1"/>
    </row>
    <row r="27" spans="1:12" x14ac:dyDescent="0.25">
      <c r="A27"/>
      <c r="B27" s="85"/>
      <c r="C27" s="85"/>
      <c r="D27" s="85"/>
      <c r="E27" s="10"/>
      <c r="F27" s="10"/>
      <c r="G27" s="10"/>
      <c r="H27" s="10"/>
      <c r="I27" s="10"/>
      <c r="J27" s="10"/>
      <c r="K27" s="10"/>
      <c r="L27" s="1"/>
    </row>
    <row r="28" spans="1:12" x14ac:dyDescent="0.25">
      <c r="A28"/>
      <c r="B28" s="4"/>
      <c r="C28" s="4"/>
      <c r="D28" s="7" t="s">
        <v>5</v>
      </c>
      <c r="E28" s="86"/>
      <c r="F28" s="87"/>
      <c r="G28" s="87"/>
      <c r="H28" s="87"/>
      <c r="I28" s="88"/>
      <c r="J28" s="4"/>
      <c r="K28" s="4"/>
      <c r="L28" s="1"/>
    </row>
    <row r="29" spans="1:12" x14ac:dyDescent="0.25">
      <c r="A29"/>
      <c r="B29" s="3"/>
      <c r="C29" s="3"/>
      <c r="D29" s="3"/>
      <c r="E29" s="3"/>
      <c r="F29" s="3"/>
      <c r="G29" s="3"/>
      <c r="H29" s="3"/>
      <c r="I29" s="3"/>
      <c r="J29" s="3"/>
      <c r="K29" s="3"/>
      <c r="L29" s="1"/>
    </row>
    <row r="30" spans="1:12" x14ac:dyDescent="0.25">
      <c r="A30"/>
      <c r="B30" s="4"/>
      <c r="C30" s="4"/>
      <c r="D30" s="7" t="s">
        <v>6</v>
      </c>
      <c r="E30" s="81"/>
      <c r="F30" s="82"/>
      <c r="G30" s="82"/>
      <c r="H30" s="82"/>
      <c r="I30" s="83"/>
      <c r="J30" s="4"/>
      <c r="K30" s="4"/>
      <c r="L30" s="1"/>
    </row>
    <row r="31" spans="1:12" x14ac:dyDescent="0.25">
      <c r="A31"/>
      <c r="B31" s="3"/>
      <c r="C31" s="3"/>
      <c r="D31" s="3"/>
      <c r="E31" s="3"/>
      <c r="F31" s="3"/>
      <c r="G31" s="3"/>
      <c r="H31" s="3"/>
      <c r="I31" s="3"/>
      <c r="J31" s="3"/>
      <c r="K31" s="3"/>
      <c r="L31" s="1"/>
    </row>
    <row r="32" spans="1:12" x14ac:dyDescent="0.25">
      <c r="A32"/>
      <c r="B32" s="4"/>
      <c r="C32" s="4"/>
      <c r="D32" s="7" t="s">
        <v>7</v>
      </c>
      <c r="E32" s="81"/>
      <c r="F32" s="82"/>
      <c r="G32" s="82"/>
      <c r="H32" s="82"/>
      <c r="I32" s="83"/>
      <c r="J32" s="4"/>
      <c r="K32" s="4"/>
      <c r="L32" s="1"/>
    </row>
    <row r="33" spans="1:12" x14ac:dyDescent="0.25">
      <c r="A33"/>
      <c r="B33" s="2"/>
      <c r="C33" s="2"/>
      <c r="D33" s="10"/>
      <c r="E33" s="10"/>
      <c r="F33" s="10"/>
      <c r="G33" s="10"/>
      <c r="H33" s="10"/>
      <c r="I33" s="10"/>
      <c r="J33" s="4"/>
      <c r="K33" s="4"/>
      <c r="L33" s="1"/>
    </row>
    <row r="34" spans="1:12" x14ac:dyDescent="0.25">
      <c r="A34"/>
      <c r="B34" s="3"/>
      <c r="C34" s="3"/>
      <c r="D34" s="7" t="s">
        <v>173</v>
      </c>
      <c r="E34" s="84"/>
      <c r="F34" s="82"/>
      <c r="G34" s="82"/>
      <c r="H34" s="82"/>
      <c r="I34" s="83"/>
      <c r="J34" s="3"/>
      <c r="K34" s="3"/>
      <c r="L34" s="1"/>
    </row>
    <row r="35" spans="1:12" x14ac:dyDescent="0.25">
      <c r="A35"/>
      <c r="B35" s="11"/>
      <c r="C35" s="2"/>
      <c r="D35" s="2"/>
      <c r="E35" s="4"/>
      <c r="F35" s="4"/>
      <c r="G35" s="4"/>
      <c r="H35" s="4"/>
      <c r="I35" s="4"/>
      <c r="J35" s="4"/>
      <c r="K35" s="4"/>
      <c r="L35" s="1"/>
    </row>
    <row r="36" spans="1:12" ht="18" customHeight="1" x14ac:dyDescent="0.25">
      <c r="A36"/>
      <c r="B36" s="74" t="s">
        <v>67</v>
      </c>
      <c r="C36" s="74"/>
      <c r="D36" s="74"/>
      <c r="E36" s="74"/>
      <c r="F36" s="74"/>
      <c r="G36" s="74"/>
      <c r="H36" s="74"/>
      <c r="I36" s="74"/>
      <c r="J36" s="74"/>
      <c r="K36" s="74"/>
      <c r="L36" s="1"/>
    </row>
    <row r="37" spans="1:12" x14ac:dyDescent="0.25">
      <c r="A37"/>
      <c r="B37" s="4"/>
      <c r="C37" s="4"/>
      <c r="D37" s="4"/>
      <c r="E37" s="4"/>
      <c r="F37" s="4"/>
      <c r="G37" s="4"/>
      <c r="H37" s="4"/>
      <c r="I37" s="4"/>
      <c r="J37" s="4"/>
      <c r="K37" s="4"/>
      <c r="L37" s="1"/>
    </row>
    <row r="38" spans="1:12" ht="15" customHeight="1" x14ac:dyDescent="0.25">
      <c r="A38"/>
      <c r="B38" s="4"/>
      <c r="C38" s="4"/>
      <c r="D38" s="8" t="s">
        <v>181</v>
      </c>
      <c r="E38" s="75"/>
      <c r="F38" s="76"/>
      <c r="G38" s="76"/>
      <c r="H38" s="76"/>
      <c r="I38" s="77"/>
      <c r="J38" s="4"/>
      <c r="K38" s="4"/>
      <c r="L38" s="1"/>
    </row>
    <row r="39" spans="1:12" x14ac:dyDescent="0.25">
      <c r="A39"/>
      <c r="B39" s="3"/>
      <c r="C39" s="3"/>
      <c r="D39" s="68"/>
      <c r="E39" s="3"/>
      <c r="F39" s="3"/>
      <c r="G39" s="3"/>
      <c r="H39" s="3"/>
      <c r="I39" s="3"/>
      <c r="J39" s="4"/>
      <c r="K39" s="4"/>
      <c r="L39" s="1"/>
    </row>
    <row r="40" spans="1:12" x14ac:dyDescent="0.25">
      <c r="A40"/>
      <c r="B40" s="4"/>
      <c r="C40" s="4"/>
      <c r="D40" s="8" t="s">
        <v>11</v>
      </c>
      <c r="E40" s="75"/>
      <c r="F40" s="76"/>
      <c r="G40" s="76"/>
      <c r="H40" s="76"/>
      <c r="I40" s="77"/>
      <c r="J40" s="4"/>
      <c r="K40" s="4"/>
      <c r="L40" s="1"/>
    </row>
    <row r="41" spans="1:12" x14ac:dyDescent="0.25">
      <c r="A41"/>
      <c r="B41" s="3"/>
      <c r="C41" s="3"/>
      <c r="D41" s="3"/>
      <c r="E41" s="3"/>
      <c r="F41" s="3"/>
      <c r="G41" s="3"/>
      <c r="H41" s="3"/>
      <c r="I41" s="3"/>
      <c r="J41" s="4"/>
      <c r="K41" s="4"/>
      <c r="L41" s="1"/>
    </row>
    <row r="42" spans="1:12" x14ac:dyDescent="0.25">
      <c r="A42"/>
      <c r="B42" s="12"/>
      <c r="C42" s="12"/>
      <c r="D42" s="8" t="s">
        <v>12</v>
      </c>
      <c r="E42" s="75"/>
      <c r="F42" s="76"/>
      <c r="G42" s="76"/>
      <c r="H42" s="76"/>
      <c r="I42" s="77"/>
      <c r="J42" s="12"/>
      <c r="K42" s="12"/>
      <c r="L42" s="1"/>
    </row>
    <row r="43" spans="1:12" x14ac:dyDescent="0.25">
      <c r="A4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"/>
    </row>
    <row r="44" spans="1:12" ht="15.75" x14ac:dyDescent="0.25">
      <c r="A44"/>
      <c r="B44" s="57" t="s">
        <v>68</v>
      </c>
      <c r="C44" s="57"/>
      <c r="D44" s="4"/>
      <c r="E44" s="4"/>
      <c r="F44" s="4"/>
      <c r="G44" s="4"/>
      <c r="H44" s="4"/>
      <c r="I44" s="4"/>
      <c r="J44" s="4"/>
      <c r="K44" s="4"/>
      <c r="L44" s="1"/>
    </row>
    <row r="45" spans="1:12" ht="15" customHeight="1" x14ac:dyDescent="0.25">
      <c r="A45"/>
      <c r="B45" s="50"/>
      <c r="C45" s="50"/>
      <c r="D45" s="4"/>
      <c r="E45" s="4"/>
      <c r="F45" s="4"/>
      <c r="G45" s="4"/>
      <c r="H45" s="4"/>
      <c r="I45" s="4"/>
      <c r="J45" s="4"/>
      <c r="K45" s="4"/>
      <c r="L45" s="1"/>
    </row>
    <row r="46" spans="1:12" x14ac:dyDescent="0.25">
      <c r="A46"/>
      <c r="B46" s="4"/>
      <c r="C46" s="4"/>
      <c r="D46" s="8" t="s">
        <v>174</v>
      </c>
      <c r="E46" s="69"/>
      <c r="F46" s="59"/>
      <c r="G46" s="46"/>
      <c r="H46" s="46"/>
      <c r="I46" s="46"/>
      <c r="J46" s="4"/>
      <c r="K46" s="4"/>
      <c r="L46" s="1"/>
    </row>
    <row r="47" spans="1:12" x14ac:dyDescent="0.25">
      <c r="A47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"/>
    </row>
    <row r="48" spans="1:12" x14ac:dyDescent="0.25">
      <c r="A48"/>
      <c r="B48" s="12"/>
      <c r="C48" s="12"/>
      <c r="D48" s="8"/>
      <c r="E48" s="8" t="s">
        <v>87</v>
      </c>
      <c r="F48" s="70"/>
      <c r="G48" s="46" t="s">
        <v>88</v>
      </c>
      <c r="H48" s="46"/>
      <c r="I48" s="46"/>
      <c r="J48" s="12"/>
      <c r="K48" s="12"/>
      <c r="L48" s="1"/>
    </row>
    <row r="49" spans="1:12" x14ac:dyDescent="0.25">
      <c r="A49"/>
      <c r="B49" s="12"/>
      <c r="C49" s="12"/>
      <c r="D49" s="7"/>
      <c r="E49" s="7"/>
      <c r="F49" s="46"/>
      <c r="G49" s="46"/>
      <c r="H49" s="46"/>
      <c r="I49" s="46"/>
      <c r="J49" s="12"/>
      <c r="K49" s="12"/>
      <c r="L49" s="1"/>
    </row>
    <row r="50" spans="1:12" x14ac:dyDescent="0.25">
      <c r="A50"/>
      <c r="B50" s="12"/>
      <c r="C50" s="12"/>
      <c r="D50" s="8"/>
      <c r="E50" s="8" t="s">
        <v>81</v>
      </c>
      <c r="F50" s="70"/>
      <c r="G50" s="46" t="s">
        <v>82</v>
      </c>
      <c r="H50" s="46"/>
      <c r="I50" s="8"/>
      <c r="J50" s="12"/>
      <c r="K50" s="12"/>
      <c r="L50" s="1"/>
    </row>
    <row r="51" spans="1:12" x14ac:dyDescent="0.25">
      <c r="A51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"/>
    </row>
    <row r="52" spans="1:12" x14ac:dyDescent="0.25">
      <c r="A52"/>
      <c r="B52" s="12"/>
      <c r="C52" s="51"/>
      <c r="D52" s="13" t="s">
        <v>85</v>
      </c>
      <c r="E52" s="12"/>
      <c r="F52" s="55">
        <f>F48*F50*J52</f>
        <v>0</v>
      </c>
      <c r="G52" s="13" t="s">
        <v>175</v>
      </c>
      <c r="H52" s="12"/>
      <c r="I52" s="12"/>
      <c r="J52" s="53">
        <f>IF(ISBLANK(C52),0,0.3)</f>
        <v>0</v>
      </c>
      <c r="K52" s="12"/>
      <c r="L52" s="1"/>
    </row>
    <row r="53" spans="1:12" x14ac:dyDescent="0.25">
      <c r="A53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"/>
    </row>
    <row r="54" spans="1:12" x14ac:dyDescent="0.25">
      <c r="A54"/>
      <c r="B54" s="12"/>
      <c r="C54" s="51"/>
      <c r="D54" s="13" t="s">
        <v>83</v>
      </c>
      <c r="E54" s="12"/>
      <c r="F54" s="56">
        <f>F48*F50*J54</f>
        <v>0</v>
      </c>
      <c r="G54" s="13" t="s">
        <v>176</v>
      </c>
      <c r="H54" s="12"/>
      <c r="I54" s="12"/>
      <c r="J54" s="53">
        <f>IF(ISBLANK(C54),0,0.6)</f>
        <v>0</v>
      </c>
      <c r="K54" s="12"/>
      <c r="L54" s="1"/>
    </row>
    <row r="55" spans="1:12" x14ac:dyDescent="0.25">
      <c r="A55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"/>
    </row>
    <row r="56" spans="1:12" x14ac:dyDescent="0.25">
      <c r="A56"/>
      <c r="B56" s="12"/>
      <c r="C56" s="54" t="s">
        <v>86</v>
      </c>
      <c r="D56" s="12"/>
      <c r="E56" s="12"/>
      <c r="F56" s="52"/>
      <c r="G56" s="12"/>
      <c r="H56" s="12"/>
      <c r="I56" s="12"/>
      <c r="J56" s="12"/>
      <c r="K56" s="12"/>
      <c r="L56" s="1"/>
    </row>
    <row r="57" spans="1:12" x14ac:dyDescent="0.25">
      <c r="A57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"/>
    </row>
    <row r="58" spans="1:12" ht="15.75" x14ac:dyDescent="0.25">
      <c r="A58"/>
      <c r="B58" s="74" t="s">
        <v>89</v>
      </c>
      <c r="C58" s="74"/>
      <c r="D58" s="74"/>
      <c r="E58" s="74"/>
      <c r="F58" s="74"/>
      <c r="G58" s="74"/>
      <c r="H58" s="74"/>
      <c r="I58" s="74"/>
      <c r="J58" s="74"/>
      <c r="K58" s="74"/>
      <c r="L58" s="1"/>
    </row>
    <row r="59" spans="1:12" x14ac:dyDescent="0.25">
      <c r="A5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"/>
    </row>
    <row r="60" spans="1:12" x14ac:dyDescent="0.25">
      <c r="A60"/>
      <c r="B60" s="12"/>
      <c r="C60" s="51"/>
      <c r="D60" s="2" t="s">
        <v>90</v>
      </c>
      <c r="E60" s="12"/>
      <c r="F60" s="12"/>
      <c r="G60" s="12"/>
      <c r="H60" s="12"/>
      <c r="I60" s="12"/>
      <c r="J60" s="12"/>
      <c r="K60" s="12"/>
      <c r="L60" s="1"/>
    </row>
    <row r="61" spans="1:12" x14ac:dyDescent="0.25">
      <c r="A61"/>
      <c r="B61" s="12"/>
      <c r="C61" s="4"/>
      <c r="D61" s="2"/>
      <c r="E61" s="12"/>
      <c r="F61" s="12"/>
      <c r="G61" s="12"/>
      <c r="H61" s="12"/>
      <c r="I61" s="12"/>
      <c r="J61" s="12"/>
      <c r="K61" s="12"/>
      <c r="L61" s="1"/>
    </row>
    <row r="62" spans="1:12" x14ac:dyDescent="0.25">
      <c r="A62"/>
      <c r="B62" s="2"/>
      <c r="C62" s="51"/>
      <c r="D62" s="2" t="s">
        <v>178</v>
      </c>
      <c r="E62" s="12"/>
      <c r="F62" s="12"/>
      <c r="G62" s="12"/>
      <c r="H62" s="12"/>
      <c r="I62" s="12"/>
      <c r="J62" s="12"/>
      <c r="K62" s="12"/>
      <c r="L62" s="1"/>
    </row>
    <row r="63" spans="1:12" x14ac:dyDescent="0.25">
      <c r="A63"/>
      <c r="B63" s="12"/>
      <c r="C63" s="12"/>
      <c r="D63" s="2"/>
      <c r="E63" s="12"/>
      <c r="F63" s="12"/>
      <c r="G63" s="12"/>
      <c r="H63" s="12"/>
      <c r="I63" s="12"/>
      <c r="J63" s="12"/>
      <c r="K63" s="12"/>
      <c r="L63" s="1"/>
    </row>
    <row r="64" spans="1:12" x14ac:dyDescent="0.25">
      <c r="A64"/>
      <c r="B64" s="1"/>
      <c r="C64" s="12"/>
      <c r="D64" s="78" t="s">
        <v>177</v>
      </c>
      <c r="E64" s="78"/>
      <c r="F64" s="71"/>
      <c r="G64" s="64" t="s">
        <v>179</v>
      </c>
      <c r="H64" s="12"/>
      <c r="I64" s="24"/>
      <c r="J64" s="1"/>
      <c r="K64" s="1"/>
      <c r="L64" s="1"/>
    </row>
    <row r="65" spans="1:12" ht="13.5" customHeight="1" x14ac:dyDescent="0.25">
      <c r="A65"/>
      <c r="B65" s="47"/>
      <c r="C65" s="23"/>
      <c r="D65" s="21"/>
      <c r="E65" s="21"/>
      <c r="F65" s="21"/>
      <c r="G65" s="21"/>
      <c r="H65" s="21"/>
      <c r="I65" s="63"/>
      <c r="J65" s="1"/>
      <c r="K65" s="1"/>
      <c r="L65" s="1"/>
    </row>
    <row r="66" spans="1:12" ht="28.5" customHeight="1" x14ac:dyDescent="0.25">
      <c r="A66"/>
      <c r="B66" s="18"/>
      <c r="C66" s="75"/>
      <c r="D66" s="76"/>
      <c r="E66" s="77"/>
      <c r="F66" s="21"/>
      <c r="G66" s="75"/>
      <c r="H66" s="76"/>
      <c r="I66" s="77"/>
      <c r="J66" s="1"/>
      <c r="K66" s="1"/>
      <c r="L66" s="1"/>
    </row>
    <row r="67" spans="1:12" x14ac:dyDescent="0.25">
      <c r="A67"/>
      <c r="B67" s="1"/>
      <c r="C67" s="18" t="s">
        <v>19</v>
      </c>
      <c r="D67" s="21"/>
      <c r="E67" s="21"/>
      <c r="F67" s="21"/>
      <c r="G67" s="2" t="s">
        <v>20</v>
      </c>
      <c r="H67" s="46"/>
      <c r="I67" s="1"/>
      <c r="J67" s="1"/>
      <c r="K67" s="1"/>
      <c r="L67" s="1"/>
    </row>
  </sheetData>
  <sheetProtection algorithmName="SHA-512" hashValue="HEMzPm/KpMrEInkH7n9E3dOLNErscBJj1XGdtl+LFy9eYfyyZgEmxNey5mek8NJg6kjKjo55q2nJlGoojhe1Sg==" saltValue="rIA4wTRyW7emD/p+tuO6Bw==" spinCount="100000" sheet="1" objects="1" scenarios="1"/>
  <protectedRanges>
    <protectedRange sqref="E14 E16 E18 E22 E24 E26 E28 E30 E32 E34 E38 E40 E42 E46 F46 F48 F50 C52 C54 C60 C62 F64 C66 G66" name="Bereich1"/>
  </protectedRanges>
  <customSheetViews>
    <customSheetView guid="{FB87AF6D-0E41-4199-8F5E-D24E46FF1FCA}" scale="130" showRowCol="0" hiddenRows="1" topLeftCell="A53">
      <selection sqref="A1:P71"/>
      <pageMargins left="0.7" right="0.7" top="0.78740157499999996" bottom="0.78740157499999996" header="0.3" footer="0.3"/>
      <pageSetup paperSize="9" orientation="portrait" horizontalDpi="4294967293" r:id="rId1"/>
    </customSheetView>
    <customSheetView guid="{DE7E957A-B926-4116-93B6-5614BFEF3442}" scale="130" showRowCol="0" hiddenRows="1" topLeftCell="A53">
      <selection sqref="A1:P71"/>
      <pageMargins left="0.7" right="0.7" top="0.78740157499999996" bottom="0.78740157499999996" header="0.3" footer="0.3"/>
      <pageSetup paperSize="9" orientation="portrait" horizontalDpi="4294967293" r:id="rId2"/>
    </customSheetView>
    <customSheetView guid="{61229A2F-8621-4D6F-9129-CDC7BE159043}" scale="130" showRowCol="0" hiddenRows="1">
      <pageMargins left="0.7" right="0.7" top="0.78740157499999996" bottom="0.78740157499999996" header="0.3" footer="0.3"/>
      <pageSetup paperSize="9" orientation="portrait" horizontalDpi="4294967293" r:id="rId3"/>
    </customSheetView>
    <customSheetView guid="{54E1D0C8-419E-4A37-86D2-C6E22E16DA68}" scale="130" showRowCol="0" hiddenRows="1">
      <pageMargins left="0.7" right="0.7" top="0.78740157499999996" bottom="0.78740157499999996" header="0.3" footer="0.3"/>
      <pageSetup paperSize="9" orientation="portrait" horizontalDpi="4294967293" r:id="rId4"/>
    </customSheetView>
  </customSheetViews>
  <mergeCells count="24">
    <mergeCell ref="B1:K2"/>
    <mergeCell ref="E32:I32"/>
    <mergeCell ref="E34:I34"/>
    <mergeCell ref="B26:D27"/>
    <mergeCell ref="E26:I26"/>
    <mergeCell ref="E28:I28"/>
    <mergeCell ref="E30:I30"/>
    <mergeCell ref="E22:I22"/>
    <mergeCell ref="J22:K23"/>
    <mergeCell ref="E24:I24"/>
    <mergeCell ref="J24:K24"/>
    <mergeCell ref="E14:I14"/>
    <mergeCell ref="E16:I16"/>
    <mergeCell ref="J16:K16"/>
    <mergeCell ref="E18:I18"/>
    <mergeCell ref="J18:K18"/>
    <mergeCell ref="B36:K36"/>
    <mergeCell ref="C66:E66"/>
    <mergeCell ref="B58:K58"/>
    <mergeCell ref="E38:I38"/>
    <mergeCell ref="E40:I40"/>
    <mergeCell ref="E42:I42"/>
    <mergeCell ref="D64:E64"/>
    <mergeCell ref="G66:I66"/>
  </mergeCells>
  <hyperlinks>
    <hyperlink ref="B10" r:id="rId5"/>
  </hyperlinks>
  <pageMargins left="0.7" right="0.7" top="0.75" bottom="0.75" header="0.3" footer="0.3"/>
  <pageSetup paperSize="9" scale="73" fitToHeight="2" orientation="portrait" horizontalDpi="4294967293" r:id="rId6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Quelle!$A$12</xm:f>
          </x14:formula1>
          <xm:sqref>C54 C52 C60:C62</xm:sqref>
        </x14:dataValidation>
        <x14:dataValidation type="list" allowBlank="1" showInputMessage="1" showErrorMessage="1">
          <x14:formula1>
            <xm:f>Quelle!$A$14:$A$25</xm:f>
          </x14:formula1>
          <xm:sqref>E46</xm:sqref>
        </x14:dataValidation>
        <x14:dataValidation type="list" allowBlank="1" showInputMessage="1" showErrorMessage="1">
          <x14:formula1>
            <xm:f>Quelle!$A$27:$A$29</xm:f>
          </x14:formula1>
          <xm:sqref>F46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AS2"/>
  <sheetViews>
    <sheetView workbookViewId="0">
      <selection activeCell="AN1" sqref="AN1:AQ1"/>
    </sheetView>
  </sheetViews>
  <sheetFormatPr baseColWidth="10" defaultRowHeight="15" x14ac:dyDescent="0.25"/>
  <cols>
    <col min="1" max="1" width="23.42578125" bestFit="1" customWidth="1"/>
    <col min="2" max="2" width="26.42578125" bestFit="1" customWidth="1"/>
    <col min="3" max="3" width="35.42578125" bestFit="1" customWidth="1"/>
    <col min="4" max="4" width="10.28515625" bestFit="1" customWidth="1"/>
    <col min="5" max="5" width="24.140625" bestFit="1" customWidth="1"/>
    <col min="6" max="6" width="20.5703125" bestFit="1" customWidth="1"/>
    <col min="8" max="8" width="8.28515625" customWidth="1"/>
    <col min="9" max="10" width="21.42578125" customWidth="1"/>
    <col min="11" max="11" width="25" bestFit="1" customWidth="1"/>
    <col min="12" max="13" width="20.28515625" bestFit="1" customWidth="1"/>
    <col min="14" max="14" width="16.42578125" bestFit="1" customWidth="1"/>
    <col min="15" max="15" width="17.7109375" bestFit="1" customWidth="1"/>
    <col min="16" max="16" width="23.7109375" bestFit="1" customWidth="1"/>
    <col min="17" max="17" width="21.28515625" bestFit="1" customWidth="1"/>
    <col min="18" max="19" width="14" bestFit="1" customWidth="1"/>
    <col min="20" max="20" width="29.140625" bestFit="1" customWidth="1"/>
    <col min="21" max="21" width="17.140625" bestFit="1" customWidth="1"/>
    <col min="22" max="22" width="38.5703125" bestFit="1" customWidth="1"/>
    <col min="23" max="23" width="33.85546875" bestFit="1" customWidth="1"/>
    <col min="24" max="24" width="53.28515625" bestFit="1" customWidth="1"/>
    <col min="25" max="25" width="22.5703125" bestFit="1" customWidth="1"/>
    <col min="26" max="26" width="21.7109375" bestFit="1" customWidth="1"/>
    <col min="27" max="27" width="26.5703125" bestFit="1" customWidth="1"/>
    <col min="28" max="28" width="26.42578125" bestFit="1" customWidth="1"/>
    <col min="29" max="29" width="28.5703125" bestFit="1" customWidth="1"/>
    <col min="30" max="30" width="31.7109375" customWidth="1"/>
    <col min="31" max="31" width="12.7109375" bestFit="1" customWidth="1"/>
    <col min="32" max="32" width="23.5703125" bestFit="1" customWidth="1"/>
    <col min="33" max="33" width="25.42578125" bestFit="1" customWidth="1"/>
    <col min="34" max="34" width="9.28515625" bestFit="1" customWidth="1"/>
    <col min="35" max="35" width="7.7109375" bestFit="1" customWidth="1"/>
    <col min="36" max="36" width="33.42578125" bestFit="1" customWidth="1"/>
    <col min="37" max="37" width="26.140625" bestFit="1" customWidth="1"/>
    <col min="38" max="38" width="32.28515625" bestFit="1" customWidth="1"/>
    <col min="39" max="39" width="30.7109375" bestFit="1" customWidth="1"/>
    <col min="40" max="40" width="56.85546875" customWidth="1"/>
    <col min="41" max="43" width="57.140625" customWidth="1"/>
  </cols>
  <sheetData>
    <row r="1" spans="1:45" ht="45.75" thickBot="1" x14ac:dyDescent="0.3">
      <c r="A1" s="38" t="s">
        <v>34</v>
      </c>
      <c r="B1" s="38" t="s">
        <v>21</v>
      </c>
      <c r="C1" s="38" t="s">
        <v>1</v>
      </c>
      <c r="D1" s="38" t="s">
        <v>2</v>
      </c>
      <c r="E1" s="38" t="s">
        <v>3</v>
      </c>
      <c r="F1" s="38" t="s">
        <v>4</v>
      </c>
      <c r="G1" s="38" t="s">
        <v>5</v>
      </c>
      <c r="H1" s="38" t="s">
        <v>6</v>
      </c>
      <c r="I1" s="38" t="s">
        <v>7</v>
      </c>
      <c r="J1" s="38" t="s">
        <v>8</v>
      </c>
      <c r="K1" s="38" t="s">
        <v>9</v>
      </c>
      <c r="L1" s="39" t="s">
        <v>41</v>
      </c>
      <c r="M1" s="39" t="s">
        <v>42</v>
      </c>
      <c r="N1" s="39" t="s">
        <v>35</v>
      </c>
      <c r="O1" s="38" t="s">
        <v>10</v>
      </c>
      <c r="P1" s="38" t="s">
        <v>11</v>
      </c>
      <c r="Q1" s="38" t="s">
        <v>12</v>
      </c>
      <c r="R1" s="39" t="s">
        <v>36</v>
      </c>
      <c r="S1" s="39" t="s">
        <v>37</v>
      </c>
      <c r="T1" s="39" t="s">
        <v>38</v>
      </c>
      <c r="U1" s="39" t="s">
        <v>39</v>
      </c>
      <c r="V1" s="39" t="s">
        <v>43</v>
      </c>
      <c r="W1" s="39" t="s">
        <v>44</v>
      </c>
      <c r="X1" s="39" t="s">
        <v>45</v>
      </c>
      <c r="Y1" s="39" t="s">
        <v>40</v>
      </c>
      <c r="Z1" s="32" t="s">
        <v>46</v>
      </c>
      <c r="AA1" s="32" t="s">
        <v>47</v>
      </c>
      <c r="AB1" s="33" t="s">
        <v>48</v>
      </c>
      <c r="AC1" s="34" t="s">
        <v>22</v>
      </c>
      <c r="AD1" s="35" t="s">
        <v>29</v>
      </c>
      <c r="AE1" s="35" t="s">
        <v>23</v>
      </c>
      <c r="AF1" s="35" t="s">
        <v>24</v>
      </c>
      <c r="AG1" s="36" t="s">
        <v>49</v>
      </c>
      <c r="AH1" s="35" t="s">
        <v>25</v>
      </c>
      <c r="AI1" s="37" t="s">
        <v>18</v>
      </c>
      <c r="AJ1" s="35" t="s">
        <v>26</v>
      </c>
      <c r="AK1" s="35" t="s">
        <v>27</v>
      </c>
      <c r="AL1" s="35" t="s">
        <v>28</v>
      </c>
      <c r="AM1" s="36" t="s">
        <v>50</v>
      </c>
      <c r="AN1" s="31" t="s">
        <v>14</v>
      </c>
      <c r="AO1" s="31" t="s">
        <v>15</v>
      </c>
      <c r="AP1" s="31" t="s">
        <v>16</v>
      </c>
      <c r="AQ1" s="31" t="s">
        <v>17</v>
      </c>
      <c r="AR1" s="17"/>
      <c r="AS1" s="17"/>
    </row>
    <row r="2" spans="1:45" x14ac:dyDescent="0.25">
      <c r="A2" s="26">
        <f>Abrechnung!E22</f>
        <v>0</v>
      </c>
      <c r="B2" s="26">
        <f>Abrechnung!E24</f>
        <v>0</v>
      </c>
      <c r="C2" s="26" t="e">
        <f>Abrechnung!#REF!</f>
        <v>#REF!</v>
      </c>
      <c r="D2" s="26" t="e">
        <f>Abrechnung!#REF!</f>
        <v>#REF!</v>
      </c>
      <c r="E2" s="26" t="e">
        <f>Abrechnung!#REF!</f>
        <v>#REF!</v>
      </c>
      <c r="F2" s="27">
        <f>Abrechnung!E26</f>
        <v>0</v>
      </c>
      <c r="G2" s="26">
        <f>Abrechnung!E28</f>
        <v>0</v>
      </c>
      <c r="H2" s="26">
        <f>Abrechnung!E30</f>
        <v>0</v>
      </c>
      <c r="I2" s="26">
        <f>Abrechnung!E32</f>
        <v>0</v>
      </c>
      <c r="J2" s="26" t="e">
        <f>Abrechnung!#REF!</f>
        <v>#REF!</v>
      </c>
      <c r="K2" s="26">
        <f>Abrechnung!E34</f>
        <v>0</v>
      </c>
      <c r="L2" s="27" t="e">
        <f>Abrechnung!#REF!</f>
        <v>#REF!</v>
      </c>
      <c r="M2" s="27" t="e">
        <f>Abrechnung!#REF!</f>
        <v>#REF!</v>
      </c>
      <c r="N2" s="27" t="e">
        <f>Abrechnung!#REF!</f>
        <v>#REF!</v>
      </c>
      <c r="O2" s="27">
        <f>Abrechnung!E38</f>
        <v>0</v>
      </c>
      <c r="P2" s="27">
        <f>Abrechnung!E40</f>
        <v>0</v>
      </c>
      <c r="Q2" s="27">
        <f>Abrechnung!E42</f>
        <v>0</v>
      </c>
      <c r="R2" s="28" t="e">
        <f>Abrechnung!#REF!</f>
        <v>#REF!</v>
      </c>
      <c r="S2" s="27" t="e">
        <f>Abrechnung!#REF!</f>
        <v>#REF!</v>
      </c>
      <c r="T2" s="27" t="e">
        <f>Abrechnung!#REF!</f>
        <v>#REF!</v>
      </c>
      <c r="U2" s="27" t="e">
        <f>Abrechnung!#REF!</f>
        <v>#REF!</v>
      </c>
      <c r="V2" s="27" t="e">
        <f>Abrechnung!#REF!</f>
        <v>#REF!</v>
      </c>
      <c r="W2" s="27" t="e">
        <f>Abrechnung!#REF!</f>
        <v>#REF!</v>
      </c>
      <c r="X2" t="e">
        <f>Abrechnung!#REF!</f>
        <v>#REF!</v>
      </c>
      <c r="Y2" s="26" t="e">
        <f>Abrechnung!#REF!</f>
        <v>#REF!</v>
      </c>
      <c r="Z2" s="28" t="e">
        <f>#REF!</f>
        <v>#REF!</v>
      </c>
      <c r="AA2" s="30" t="e">
        <f>#REF!</f>
        <v>#REF!</v>
      </c>
      <c r="AB2" s="30" t="e">
        <f>#REF!</f>
        <v>#REF!</v>
      </c>
      <c r="AC2" t="e">
        <f>#REF!</f>
        <v>#REF!</v>
      </c>
      <c r="AD2" s="30" t="e">
        <f>#REF!</f>
        <v>#REF!</v>
      </c>
      <c r="AE2" s="30" t="e">
        <f>#REF!</f>
        <v>#REF!</v>
      </c>
      <c r="AF2" s="28" t="e">
        <f>#REF!</f>
        <v>#REF!</v>
      </c>
      <c r="AG2" s="30" t="e">
        <f>#REF!</f>
        <v>#REF!</v>
      </c>
      <c r="AH2" s="30" t="e">
        <f>#REF!</f>
        <v>#REF!</v>
      </c>
      <c r="AI2" s="30" t="e">
        <f>#REF!</f>
        <v>#REF!</v>
      </c>
      <c r="AJ2" s="30" t="e">
        <f>#REF!</f>
        <v>#REF!</v>
      </c>
      <c r="AK2" s="30" t="e">
        <f>#REF!</f>
        <v>#REF!</v>
      </c>
      <c r="AL2" s="29" t="e">
        <f>#REF!</f>
        <v>#REF!</v>
      </c>
      <c r="AM2" s="30" t="e">
        <f>#REF!</f>
        <v>#REF!</v>
      </c>
      <c r="AN2" s="26" t="e">
        <f>#REF!</f>
        <v>#REF!</v>
      </c>
      <c r="AO2" s="26" t="e">
        <f>#REF!</f>
        <v>#REF!</v>
      </c>
      <c r="AP2" s="26" t="e">
        <f>#REF!</f>
        <v>#REF!</v>
      </c>
      <c r="AQ2" s="26" t="e">
        <f>#REF!</f>
        <v>#REF!</v>
      </c>
    </row>
  </sheetData>
  <sheetProtection algorithmName="SHA-512" hashValue="UJAiAoFwgjWM8ywx+Tj74KZF3nkyLs40yUY3ImIpBD61p8WJg+A5mrpfa56FSGoJPLfNZvW5kNalLZfLm0FpHw==" saltValue="lok8WAPd9TrOBt+0Ij+Esw==" spinCount="100000" sheet="1" objects="1" scenarios="1"/>
  <customSheetViews>
    <customSheetView guid="{FB87AF6D-0E41-4199-8F5E-D24E46FF1FCA}" state="hidden">
      <selection activeCell="AN1" sqref="AN1:AQ1"/>
      <pageMargins left="0.7" right="0.7" top="0.78740157499999996" bottom="0.78740157499999996" header="0.3" footer="0.3"/>
      <pageSetup paperSize="9" orientation="portrait" horizontalDpi="4294967293" verticalDpi="0" r:id="rId1"/>
    </customSheetView>
    <customSheetView guid="{DE7E957A-B926-4116-93B6-5614BFEF3442}" state="hidden">
      <selection activeCell="AN1" sqref="AN1:AQ1"/>
      <pageMargins left="0.7" right="0.7" top="0.78740157499999996" bottom="0.78740157499999996" header="0.3" footer="0.3"/>
      <pageSetup paperSize="9" orientation="portrait" horizontalDpi="4294967293" verticalDpi="0" r:id="rId2"/>
    </customSheetView>
    <customSheetView guid="{61229A2F-8621-4D6F-9129-CDC7BE159043}" state="hidden">
      <selection activeCell="AN1" sqref="AN1:AQ1"/>
      <pageMargins left="0.7" right="0.7" top="0.78740157499999996" bottom="0.78740157499999996" header="0.3" footer="0.3"/>
      <pageSetup paperSize="9" orientation="portrait" horizontalDpi="4294967293" verticalDpi="0" r:id="rId3"/>
    </customSheetView>
    <customSheetView guid="{54E1D0C8-419E-4A37-86D2-C6E22E16DA68}" state="hidden">
      <selection activeCell="AN1" sqref="AN1:AQ1"/>
      <pageMargins left="0.7" right="0.7" top="0.78740157499999996" bottom="0.78740157499999996" header="0.3" footer="0.3"/>
      <pageSetup paperSize="9" orientation="portrait" horizontalDpi="4294967293" verticalDpi="0" r:id="rId4"/>
    </customSheetView>
  </customSheetViews>
  <pageMargins left="0.7" right="0.7" top="0.78740157499999996" bottom="0.78740157499999996" header="0.3" footer="0.3"/>
  <pageSetup paperSize="9" orientation="portrait" horizontalDpi="4294967293" verticalDpi="0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I102"/>
  <sheetViews>
    <sheetView showGridLines="0" showRowColHeaders="0" zoomScale="120" zoomScaleNormal="120" workbookViewId="0">
      <selection activeCell="B96" sqref="B96:C96"/>
    </sheetView>
  </sheetViews>
  <sheetFormatPr baseColWidth="10" defaultRowHeight="15" x14ac:dyDescent="0.25"/>
  <cols>
    <col min="1" max="1" width="2.85546875" customWidth="1"/>
  </cols>
  <sheetData>
    <row r="1" spans="1:9" x14ac:dyDescent="0.25">
      <c r="A1" s="19"/>
      <c r="B1" s="19"/>
      <c r="C1" s="19"/>
      <c r="D1" s="19"/>
      <c r="E1" s="19"/>
      <c r="F1" s="19"/>
      <c r="G1" s="19"/>
      <c r="H1" s="19"/>
      <c r="I1" s="1"/>
    </row>
    <row r="2" spans="1:9" x14ac:dyDescent="0.25">
      <c r="A2" s="19"/>
      <c r="B2" s="62" t="s">
        <v>94</v>
      </c>
      <c r="C2" s="19"/>
      <c r="D2" s="19"/>
      <c r="E2" s="19"/>
      <c r="F2" s="19"/>
      <c r="G2" s="19"/>
      <c r="H2" s="19"/>
      <c r="I2" s="1"/>
    </row>
    <row r="3" spans="1:9" x14ac:dyDescent="0.25">
      <c r="A3" s="19"/>
      <c r="B3" s="20" t="s">
        <v>95</v>
      </c>
      <c r="C3" s="19"/>
      <c r="D3" s="19"/>
      <c r="E3" s="19"/>
      <c r="F3" s="19"/>
      <c r="G3" s="19"/>
      <c r="H3" s="19"/>
      <c r="I3" s="1"/>
    </row>
    <row r="4" spans="1:9" x14ac:dyDescent="0.25">
      <c r="A4" s="19"/>
      <c r="B4" s="19"/>
      <c r="C4" s="19"/>
      <c r="D4" s="19"/>
      <c r="E4" s="19"/>
      <c r="F4" s="19"/>
      <c r="G4" s="19"/>
      <c r="H4" s="19"/>
      <c r="I4" s="1"/>
    </row>
    <row r="5" spans="1:9" x14ac:dyDescent="0.25">
      <c r="A5" s="19"/>
      <c r="B5" s="20" t="s">
        <v>96</v>
      </c>
      <c r="C5" s="19"/>
      <c r="D5" s="19"/>
      <c r="E5" s="19"/>
      <c r="F5" s="19"/>
      <c r="G5" s="19"/>
      <c r="H5" s="19"/>
      <c r="I5" s="1"/>
    </row>
    <row r="6" spans="1:9" x14ac:dyDescent="0.25">
      <c r="A6" s="19"/>
      <c r="B6" s="19"/>
      <c r="C6" s="19"/>
      <c r="D6" s="19"/>
      <c r="E6" s="19"/>
      <c r="F6" s="19"/>
      <c r="G6" s="19"/>
      <c r="H6" s="19"/>
      <c r="I6" s="1"/>
    </row>
    <row r="7" spans="1:9" x14ac:dyDescent="0.25">
      <c r="A7" s="19"/>
      <c r="B7" s="19" t="s">
        <v>97</v>
      </c>
      <c r="C7" s="19"/>
      <c r="D7" s="19"/>
      <c r="E7" s="19"/>
      <c r="F7" s="19"/>
      <c r="G7" s="19"/>
      <c r="H7" s="19"/>
      <c r="I7" s="1"/>
    </row>
    <row r="8" spans="1:9" x14ac:dyDescent="0.25">
      <c r="A8" s="19"/>
      <c r="B8" s="19" t="s">
        <v>98</v>
      </c>
      <c r="C8" s="19"/>
      <c r="D8" s="19"/>
      <c r="E8" s="19"/>
      <c r="F8" s="19"/>
      <c r="G8" s="19"/>
      <c r="H8" s="19"/>
      <c r="I8" s="1"/>
    </row>
    <row r="9" spans="1:9" x14ac:dyDescent="0.25">
      <c r="A9" s="19"/>
      <c r="B9" s="19" t="s">
        <v>63</v>
      </c>
      <c r="C9" s="19"/>
      <c r="D9" s="19"/>
      <c r="E9" s="19"/>
      <c r="F9" s="19"/>
      <c r="G9" s="19"/>
      <c r="H9" s="19"/>
      <c r="I9" s="1"/>
    </row>
    <row r="10" spans="1:9" x14ac:dyDescent="0.25">
      <c r="A10" s="19"/>
      <c r="B10" s="19" t="s">
        <v>99</v>
      </c>
      <c r="C10" s="19"/>
      <c r="D10" s="19"/>
      <c r="E10" s="19"/>
      <c r="F10" s="19"/>
      <c r="G10" s="19"/>
      <c r="H10" s="19"/>
      <c r="I10" s="1"/>
    </row>
    <row r="11" spans="1:9" x14ac:dyDescent="0.25">
      <c r="A11" s="19"/>
      <c r="B11" s="19"/>
      <c r="C11" s="19"/>
      <c r="D11" s="19"/>
      <c r="E11" s="19"/>
      <c r="F11" s="19"/>
      <c r="G11" s="19"/>
      <c r="H11" s="19"/>
      <c r="I11" s="1"/>
    </row>
    <row r="12" spans="1:9" x14ac:dyDescent="0.25">
      <c r="A12" s="19"/>
      <c r="B12" s="19" t="s">
        <v>100</v>
      </c>
      <c r="C12" s="19"/>
      <c r="D12" s="19"/>
      <c r="E12" s="19"/>
      <c r="F12" s="19"/>
      <c r="G12" s="19"/>
      <c r="H12" s="19"/>
      <c r="I12" s="1"/>
    </row>
    <row r="13" spans="1:9" x14ac:dyDescent="0.25">
      <c r="A13" s="19"/>
      <c r="B13" s="72" t="s">
        <v>164</v>
      </c>
      <c r="C13" s="19"/>
      <c r="D13" s="19"/>
      <c r="E13" s="19"/>
      <c r="F13" s="19"/>
      <c r="G13" s="19"/>
      <c r="H13" s="19"/>
      <c r="I13" s="1"/>
    </row>
    <row r="14" spans="1:9" x14ac:dyDescent="0.25">
      <c r="A14" s="19"/>
      <c r="B14" s="19"/>
      <c r="C14" s="19"/>
      <c r="D14" s="19"/>
      <c r="E14" s="19"/>
      <c r="F14" s="19"/>
      <c r="G14" s="19"/>
      <c r="H14" s="19"/>
      <c r="I14" s="1"/>
    </row>
    <row r="15" spans="1:9" x14ac:dyDescent="0.25">
      <c r="A15" s="19"/>
      <c r="B15" s="19" t="s">
        <v>101</v>
      </c>
      <c r="C15" s="19"/>
      <c r="D15" s="19"/>
      <c r="E15" s="19"/>
      <c r="F15" s="19"/>
      <c r="G15" s="19"/>
      <c r="H15" s="19"/>
      <c r="I15" s="1"/>
    </row>
    <row r="16" spans="1:9" x14ac:dyDescent="0.25">
      <c r="A16" s="19"/>
      <c r="B16" s="19"/>
      <c r="C16" s="19"/>
      <c r="D16" s="19"/>
      <c r="E16" s="19"/>
      <c r="F16" s="19"/>
      <c r="G16" s="19"/>
      <c r="H16" s="19"/>
      <c r="I16" s="1"/>
    </row>
    <row r="17" spans="1:9" x14ac:dyDescent="0.25">
      <c r="A17" s="19"/>
      <c r="B17" s="20" t="s">
        <v>102</v>
      </c>
      <c r="C17" s="19"/>
      <c r="D17" s="19"/>
      <c r="E17" s="19"/>
      <c r="F17" s="19"/>
      <c r="G17" s="19"/>
      <c r="H17" s="19"/>
      <c r="I17" s="1"/>
    </row>
    <row r="18" spans="1:9" x14ac:dyDescent="0.25">
      <c r="A18" s="19"/>
      <c r="B18" s="19" t="s">
        <v>103</v>
      </c>
      <c r="C18" s="19"/>
      <c r="D18" s="19"/>
      <c r="E18" s="19"/>
      <c r="F18" s="19"/>
      <c r="G18" s="19"/>
      <c r="H18" s="19"/>
      <c r="I18" s="1"/>
    </row>
    <row r="19" spans="1:9" x14ac:dyDescent="0.25">
      <c r="A19" s="19"/>
      <c r="B19" s="19" t="s">
        <v>104</v>
      </c>
      <c r="C19" s="19"/>
      <c r="D19" s="19"/>
      <c r="E19" s="19"/>
      <c r="F19" s="19"/>
      <c r="G19" s="19"/>
      <c r="H19" s="19"/>
      <c r="I19" s="1"/>
    </row>
    <row r="20" spans="1:9" x14ac:dyDescent="0.25">
      <c r="A20" s="19"/>
      <c r="B20" s="19" t="s">
        <v>105</v>
      </c>
      <c r="C20" s="19"/>
      <c r="D20" s="19"/>
      <c r="E20" s="19"/>
      <c r="F20" s="19"/>
      <c r="G20" s="19"/>
      <c r="H20" s="19"/>
      <c r="I20" s="1"/>
    </row>
    <row r="21" spans="1:9" x14ac:dyDescent="0.25">
      <c r="A21" s="19"/>
      <c r="B21" s="19" t="s">
        <v>106</v>
      </c>
      <c r="C21" s="19"/>
      <c r="D21" s="19"/>
      <c r="E21" s="19"/>
      <c r="F21" s="19"/>
      <c r="G21" s="19"/>
      <c r="H21" s="19"/>
      <c r="I21" s="1"/>
    </row>
    <row r="22" spans="1:9" x14ac:dyDescent="0.25">
      <c r="A22" s="19"/>
      <c r="B22" s="19"/>
      <c r="C22" s="19"/>
      <c r="D22" s="19"/>
      <c r="E22" s="19"/>
      <c r="F22" s="19"/>
      <c r="G22" s="19"/>
      <c r="H22" s="19"/>
      <c r="I22" s="1"/>
    </row>
    <row r="23" spans="1:9" x14ac:dyDescent="0.25">
      <c r="A23" s="19"/>
      <c r="B23" s="20" t="s">
        <v>107</v>
      </c>
      <c r="C23" s="19"/>
      <c r="D23" s="19"/>
      <c r="E23" s="19"/>
      <c r="F23" s="19"/>
      <c r="G23" s="19"/>
      <c r="H23" s="19"/>
      <c r="I23" s="1"/>
    </row>
    <row r="24" spans="1:9" x14ac:dyDescent="0.25">
      <c r="A24" s="19"/>
      <c r="B24" s="19" t="s">
        <v>108</v>
      </c>
      <c r="C24" s="19"/>
      <c r="D24" s="19"/>
      <c r="E24" s="19"/>
      <c r="F24" s="19"/>
      <c r="G24" s="19"/>
      <c r="H24" s="19"/>
      <c r="I24" s="1"/>
    </row>
    <row r="25" spans="1:9" x14ac:dyDescent="0.25">
      <c r="A25" s="19"/>
      <c r="B25" s="19" t="s">
        <v>109</v>
      </c>
      <c r="C25" s="19"/>
      <c r="D25" s="19"/>
      <c r="E25" s="19"/>
      <c r="F25" s="19"/>
      <c r="G25" s="19"/>
      <c r="H25" s="19"/>
      <c r="I25" s="1"/>
    </row>
    <row r="26" spans="1:9" x14ac:dyDescent="0.25">
      <c r="A26" s="19"/>
      <c r="B26" s="19"/>
      <c r="C26" s="19"/>
      <c r="D26" s="19"/>
      <c r="E26" s="19"/>
      <c r="F26" s="19"/>
      <c r="G26" s="19"/>
      <c r="H26" s="19"/>
      <c r="I26" s="1"/>
    </row>
    <row r="27" spans="1:9" x14ac:dyDescent="0.25">
      <c r="A27" s="19"/>
      <c r="B27" s="20" t="s">
        <v>110</v>
      </c>
      <c r="C27" s="19"/>
      <c r="D27" s="19"/>
      <c r="E27" s="19"/>
      <c r="F27" s="19"/>
      <c r="G27" s="19"/>
      <c r="H27" s="19"/>
      <c r="I27" s="1"/>
    </row>
    <row r="28" spans="1:9" x14ac:dyDescent="0.25">
      <c r="A28" s="19"/>
      <c r="B28" s="19" t="s">
        <v>111</v>
      </c>
      <c r="C28" s="19"/>
      <c r="D28" s="19"/>
      <c r="E28" s="19"/>
      <c r="F28" s="19"/>
      <c r="G28" s="19"/>
      <c r="H28" s="19"/>
      <c r="I28" s="1"/>
    </row>
    <row r="29" spans="1:9" x14ac:dyDescent="0.25">
      <c r="A29" s="19"/>
      <c r="B29" s="19" t="s">
        <v>112</v>
      </c>
      <c r="C29" s="19"/>
      <c r="D29" s="19"/>
      <c r="E29" s="19"/>
      <c r="F29" s="19"/>
      <c r="G29" s="19"/>
      <c r="H29" s="19"/>
      <c r="I29" s="1"/>
    </row>
    <row r="30" spans="1:9" x14ac:dyDescent="0.25">
      <c r="A30" s="19"/>
      <c r="B30" s="19" t="s">
        <v>113</v>
      </c>
      <c r="C30" s="19"/>
      <c r="D30" s="19"/>
      <c r="E30" s="19"/>
      <c r="F30" s="19"/>
      <c r="G30" s="19"/>
      <c r="H30" s="19"/>
      <c r="I30" s="1"/>
    </row>
    <row r="31" spans="1:9" x14ac:dyDescent="0.25">
      <c r="A31" s="19"/>
      <c r="B31" s="19"/>
      <c r="C31" s="19"/>
      <c r="D31" s="19"/>
      <c r="E31" s="19"/>
      <c r="F31" s="19"/>
      <c r="G31" s="19"/>
      <c r="H31" s="19"/>
      <c r="I31" s="1"/>
    </row>
    <row r="32" spans="1:9" x14ac:dyDescent="0.25">
      <c r="A32" s="19"/>
      <c r="B32" s="20" t="s">
        <v>114</v>
      </c>
      <c r="C32" s="19"/>
      <c r="D32" s="19"/>
      <c r="E32" s="19"/>
      <c r="F32" s="19"/>
      <c r="G32" s="19"/>
      <c r="H32" s="19"/>
      <c r="I32" s="1"/>
    </row>
    <row r="33" spans="1:9" x14ac:dyDescent="0.25">
      <c r="A33" s="19"/>
      <c r="B33" s="19" t="s">
        <v>115</v>
      </c>
      <c r="C33" s="19"/>
      <c r="D33" s="19"/>
      <c r="E33" s="19"/>
      <c r="F33" s="19"/>
      <c r="G33" s="19"/>
      <c r="H33" s="19"/>
      <c r="I33" s="1"/>
    </row>
    <row r="34" spans="1:9" x14ac:dyDescent="0.25">
      <c r="A34" s="19"/>
      <c r="B34" s="19" t="s">
        <v>116</v>
      </c>
      <c r="C34" s="19"/>
      <c r="D34" s="19"/>
      <c r="E34" s="19"/>
      <c r="F34" s="19"/>
      <c r="G34" s="19"/>
      <c r="H34" s="19"/>
      <c r="I34" s="1"/>
    </row>
    <row r="35" spans="1:9" x14ac:dyDescent="0.25">
      <c r="A35" s="19"/>
      <c r="B35" s="19" t="s">
        <v>117</v>
      </c>
      <c r="C35" s="19"/>
      <c r="D35" s="19"/>
      <c r="E35" s="19"/>
      <c r="F35" s="19"/>
      <c r="G35" s="19"/>
      <c r="H35" s="19"/>
      <c r="I35" s="1"/>
    </row>
    <row r="36" spans="1:9" x14ac:dyDescent="0.25">
      <c r="A36" s="19"/>
      <c r="B36" s="19" t="s">
        <v>118</v>
      </c>
      <c r="C36" s="19"/>
      <c r="D36" s="19"/>
      <c r="E36" s="19"/>
      <c r="F36" s="19"/>
      <c r="G36" s="19"/>
      <c r="H36" s="19"/>
      <c r="I36" s="1"/>
    </row>
    <row r="37" spans="1:9" x14ac:dyDescent="0.25">
      <c r="A37" s="19"/>
      <c r="B37" s="19" t="s">
        <v>119</v>
      </c>
      <c r="C37" s="19"/>
      <c r="D37" s="19"/>
      <c r="E37" s="19"/>
      <c r="F37" s="19"/>
      <c r="G37" s="19"/>
      <c r="H37" s="19"/>
      <c r="I37" s="1"/>
    </row>
    <row r="38" spans="1:9" x14ac:dyDescent="0.25">
      <c r="A38" s="19"/>
      <c r="B38" s="19"/>
      <c r="C38" s="19"/>
      <c r="D38" s="19"/>
      <c r="E38" s="19"/>
      <c r="F38" s="19"/>
      <c r="G38" s="19"/>
      <c r="H38" s="19"/>
      <c r="I38" s="1"/>
    </row>
    <row r="39" spans="1:9" x14ac:dyDescent="0.25">
      <c r="A39" s="19"/>
      <c r="B39" s="20" t="s">
        <v>120</v>
      </c>
      <c r="C39" s="19"/>
      <c r="D39" s="19"/>
      <c r="E39" s="19"/>
      <c r="F39" s="19"/>
      <c r="G39" s="19"/>
      <c r="H39" s="19"/>
      <c r="I39" s="1"/>
    </row>
    <row r="40" spans="1:9" x14ac:dyDescent="0.25">
      <c r="A40" s="19"/>
      <c r="B40" s="19" t="s">
        <v>121</v>
      </c>
      <c r="C40" s="19"/>
      <c r="D40" s="19"/>
      <c r="E40" s="19"/>
      <c r="F40" s="19"/>
      <c r="G40" s="19"/>
      <c r="H40" s="19"/>
      <c r="I40" s="1"/>
    </row>
    <row r="41" spans="1:9" x14ac:dyDescent="0.25">
      <c r="A41" s="19"/>
      <c r="B41" s="19" t="s">
        <v>122</v>
      </c>
      <c r="C41" s="19"/>
      <c r="D41" s="19"/>
      <c r="E41" s="19"/>
      <c r="F41" s="19"/>
      <c r="G41" s="19"/>
      <c r="H41" s="19"/>
      <c r="I41" s="1"/>
    </row>
    <row r="42" spans="1:9" x14ac:dyDescent="0.25">
      <c r="A42" s="19"/>
      <c r="B42" s="19" t="s">
        <v>123</v>
      </c>
      <c r="C42" s="19"/>
      <c r="D42" s="19"/>
      <c r="E42" s="19"/>
      <c r="F42" s="19"/>
      <c r="G42" s="19"/>
      <c r="H42" s="19"/>
      <c r="I42" s="1"/>
    </row>
    <row r="43" spans="1:9" x14ac:dyDescent="0.25">
      <c r="A43" s="19"/>
      <c r="B43" s="19" t="s">
        <v>124</v>
      </c>
      <c r="C43" s="19"/>
      <c r="D43" s="19"/>
      <c r="E43" s="19"/>
      <c r="F43" s="19"/>
      <c r="G43" s="19"/>
      <c r="H43" s="19"/>
      <c r="I43" s="1"/>
    </row>
    <row r="44" spans="1:9" x14ac:dyDescent="0.25">
      <c r="A44" s="19"/>
      <c r="B44" s="19" t="s">
        <v>125</v>
      </c>
      <c r="C44" s="19"/>
      <c r="D44" s="19"/>
      <c r="E44" s="19"/>
      <c r="F44" s="19"/>
      <c r="G44" s="19"/>
      <c r="H44" s="19"/>
      <c r="I44" s="1"/>
    </row>
    <row r="45" spans="1:9" x14ac:dyDescent="0.25">
      <c r="A45" s="19"/>
      <c r="B45" s="19"/>
      <c r="C45" s="19"/>
      <c r="D45" s="19"/>
      <c r="E45" s="19"/>
      <c r="F45" s="19"/>
      <c r="G45" s="19"/>
      <c r="H45" s="19"/>
      <c r="I45" s="1"/>
    </row>
    <row r="46" spans="1:9" x14ac:dyDescent="0.25">
      <c r="A46" s="19"/>
      <c r="B46" s="20" t="s">
        <v>126</v>
      </c>
      <c r="C46" s="19"/>
      <c r="D46" s="19"/>
      <c r="E46" s="19"/>
      <c r="F46" s="19"/>
      <c r="G46" s="19"/>
      <c r="H46" s="19"/>
      <c r="I46" s="1"/>
    </row>
    <row r="47" spans="1:9" x14ac:dyDescent="0.25">
      <c r="A47" s="19"/>
      <c r="B47" s="19" t="s">
        <v>127</v>
      </c>
      <c r="C47" s="19"/>
      <c r="D47" s="19"/>
      <c r="E47" s="19"/>
      <c r="F47" s="19"/>
      <c r="G47" s="19"/>
      <c r="H47" s="19"/>
      <c r="I47" s="1"/>
    </row>
    <row r="48" spans="1:9" x14ac:dyDescent="0.25">
      <c r="A48" s="19"/>
      <c r="B48" s="19" t="s">
        <v>128</v>
      </c>
      <c r="C48" s="19"/>
      <c r="D48" s="19"/>
      <c r="E48" s="19"/>
      <c r="F48" s="19"/>
      <c r="G48" s="19"/>
      <c r="H48" s="19"/>
      <c r="I48" s="1"/>
    </row>
    <row r="49" spans="1:9" x14ac:dyDescent="0.25">
      <c r="A49" s="19"/>
      <c r="B49" s="19" t="s">
        <v>129</v>
      </c>
      <c r="C49" s="19"/>
      <c r="D49" s="19"/>
      <c r="E49" s="19"/>
      <c r="F49" s="19"/>
      <c r="G49" s="19"/>
      <c r="H49" s="19"/>
      <c r="I49" s="1"/>
    </row>
    <row r="50" spans="1:9" x14ac:dyDescent="0.25">
      <c r="A50" s="19"/>
      <c r="B50" s="19" t="s">
        <v>130</v>
      </c>
      <c r="C50" s="19"/>
      <c r="D50" s="19"/>
      <c r="E50" s="19"/>
      <c r="F50" s="19"/>
      <c r="G50" s="19"/>
      <c r="H50" s="19"/>
      <c r="I50" s="1"/>
    </row>
    <row r="51" spans="1:9" x14ac:dyDescent="0.25">
      <c r="A51" s="19"/>
      <c r="B51" s="19" t="s">
        <v>131</v>
      </c>
      <c r="C51" s="19"/>
      <c r="D51" s="19"/>
      <c r="E51" s="19"/>
      <c r="F51" s="19"/>
      <c r="G51" s="19"/>
      <c r="H51" s="19"/>
      <c r="I51" s="1"/>
    </row>
    <row r="52" spans="1:9" x14ac:dyDescent="0.25">
      <c r="A52" s="19"/>
      <c r="B52" s="19" t="s">
        <v>132</v>
      </c>
      <c r="C52" s="19"/>
      <c r="D52" s="19"/>
      <c r="E52" s="19"/>
      <c r="F52" s="19"/>
      <c r="G52" s="19"/>
      <c r="H52" s="19"/>
      <c r="I52" s="1"/>
    </row>
    <row r="53" spans="1:9" x14ac:dyDescent="0.25">
      <c r="A53" s="19"/>
      <c r="B53" s="19"/>
      <c r="C53" s="19"/>
      <c r="D53" s="19"/>
      <c r="E53" s="19"/>
      <c r="F53" s="19"/>
      <c r="G53" s="19"/>
      <c r="H53" s="19"/>
      <c r="I53" s="1"/>
    </row>
    <row r="54" spans="1:9" x14ac:dyDescent="0.25">
      <c r="A54" s="19"/>
      <c r="B54" s="20" t="s">
        <v>133</v>
      </c>
      <c r="C54" s="19"/>
      <c r="D54" s="19"/>
      <c r="E54" s="19"/>
      <c r="F54" s="19"/>
      <c r="G54" s="19"/>
      <c r="H54" s="19"/>
      <c r="I54" s="1"/>
    </row>
    <row r="55" spans="1:9" x14ac:dyDescent="0.25">
      <c r="A55" s="19"/>
      <c r="B55" s="20" t="s">
        <v>134</v>
      </c>
      <c r="C55" s="19"/>
      <c r="D55" s="19"/>
      <c r="E55" s="19"/>
      <c r="F55" s="19"/>
      <c r="G55" s="19"/>
      <c r="H55" s="19"/>
      <c r="I55" s="1"/>
    </row>
    <row r="56" spans="1:9" x14ac:dyDescent="0.25">
      <c r="A56" s="19"/>
      <c r="B56" s="19"/>
      <c r="C56" s="19"/>
      <c r="D56" s="19"/>
      <c r="E56" s="19"/>
      <c r="F56" s="19"/>
      <c r="G56" s="19"/>
      <c r="H56" s="19"/>
      <c r="I56" s="1"/>
    </row>
    <row r="57" spans="1:9" x14ac:dyDescent="0.25">
      <c r="A57" s="19"/>
      <c r="B57" s="19" t="s">
        <v>135</v>
      </c>
      <c r="C57" s="19"/>
      <c r="D57" s="19"/>
      <c r="E57" s="19"/>
      <c r="F57" s="19"/>
      <c r="G57" s="19"/>
      <c r="H57" s="19"/>
      <c r="I57" s="1"/>
    </row>
    <row r="58" spans="1:9" x14ac:dyDescent="0.25">
      <c r="A58" s="19"/>
      <c r="B58" s="19" t="s">
        <v>136</v>
      </c>
      <c r="C58" s="19"/>
      <c r="D58" s="19"/>
      <c r="E58" s="19"/>
      <c r="F58" s="19"/>
      <c r="G58" s="19"/>
      <c r="H58" s="19"/>
      <c r="I58" s="1"/>
    </row>
    <row r="59" spans="1:9" x14ac:dyDescent="0.25">
      <c r="A59" s="19"/>
      <c r="B59" s="19" t="s">
        <v>137</v>
      </c>
      <c r="C59" s="19"/>
      <c r="D59" s="19"/>
      <c r="E59" s="19"/>
      <c r="F59" s="19"/>
      <c r="G59" s="19"/>
      <c r="H59" s="19"/>
      <c r="I59" s="1"/>
    </row>
    <row r="60" spans="1:9" x14ac:dyDescent="0.25">
      <c r="A60" s="19"/>
      <c r="B60" s="19" t="s">
        <v>138</v>
      </c>
      <c r="C60" s="19"/>
      <c r="D60" s="19"/>
      <c r="E60" s="19"/>
      <c r="F60" s="19"/>
      <c r="G60" s="19"/>
      <c r="H60" s="19"/>
      <c r="I60" s="1"/>
    </row>
    <row r="61" spans="1:9" x14ac:dyDescent="0.25">
      <c r="A61" s="19"/>
      <c r="B61" s="19" t="s">
        <v>139</v>
      </c>
      <c r="C61" s="19"/>
      <c r="D61" s="19"/>
      <c r="E61" s="19"/>
      <c r="F61" s="19"/>
      <c r="G61" s="19"/>
      <c r="H61" s="19"/>
      <c r="I61" s="1"/>
    </row>
    <row r="62" spans="1:9" x14ac:dyDescent="0.25">
      <c r="A62" s="19"/>
      <c r="B62" s="19" t="s">
        <v>140</v>
      </c>
      <c r="C62" s="19"/>
      <c r="D62" s="19"/>
      <c r="E62" s="19"/>
      <c r="F62" s="19"/>
      <c r="G62" s="19"/>
      <c r="H62" s="19"/>
      <c r="I62" s="1"/>
    </row>
    <row r="63" spans="1:9" x14ac:dyDescent="0.25">
      <c r="A63" s="19"/>
      <c r="B63" s="19" t="s">
        <v>141</v>
      </c>
      <c r="C63" s="19"/>
      <c r="D63" s="19"/>
      <c r="E63" s="19"/>
      <c r="F63" s="19"/>
      <c r="G63" s="19"/>
      <c r="H63" s="19"/>
      <c r="I63" s="1"/>
    </row>
    <row r="64" spans="1:9" x14ac:dyDescent="0.25">
      <c r="A64" s="19"/>
      <c r="B64" s="19" t="s">
        <v>142</v>
      </c>
      <c r="C64" s="19"/>
      <c r="D64" s="19"/>
      <c r="E64" s="19"/>
      <c r="F64" s="19"/>
      <c r="G64" s="19"/>
      <c r="H64" s="19"/>
      <c r="I64" s="1"/>
    </row>
    <row r="65" spans="1:9" x14ac:dyDescent="0.25">
      <c r="A65" s="19"/>
      <c r="B65" s="19" t="s">
        <v>143</v>
      </c>
      <c r="C65" s="19"/>
      <c r="D65" s="19"/>
      <c r="E65" s="19"/>
      <c r="F65" s="19"/>
      <c r="G65" s="19"/>
      <c r="H65" s="19"/>
      <c r="I65" s="1"/>
    </row>
    <row r="66" spans="1:9" x14ac:dyDescent="0.25">
      <c r="A66" s="19"/>
      <c r="B66" s="19" t="s">
        <v>144</v>
      </c>
      <c r="C66" s="19"/>
      <c r="D66" s="19"/>
      <c r="E66" s="19"/>
      <c r="F66" s="19"/>
      <c r="G66" s="19"/>
      <c r="H66" s="19"/>
      <c r="I66" s="1"/>
    </row>
    <row r="67" spans="1:9" x14ac:dyDescent="0.25">
      <c r="A67" s="19"/>
      <c r="B67" s="19" t="s">
        <v>145</v>
      </c>
      <c r="C67" s="19"/>
      <c r="D67" s="19"/>
      <c r="E67" s="19"/>
      <c r="F67" s="19"/>
      <c r="G67" s="19"/>
      <c r="H67" s="19"/>
      <c r="I67" s="1"/>
    </row>
    <row r="68" spans="1:9" x14ac:dyDescent="0.25">
      <c r="A68" s="19"/>
      <c r="B68" s="19"/>
      <c r="C68" s="19"/>
      <c r="D68" s="19"/>
      <c r="E68" s="19"/>
      <c r="F68" s="19"/>
      <c r="G68" s="19"/>
      <c r="H68" s="19"/>
      <c r="I68" s="1"/>
    </row>
    <row r="69" spans="1:9" x14ac:dyDescent="0.25">
      <c r="A69" s="19"/>
      <c r="B69" s="19" t="s">
        <v>146</v>
      </c>
      <c r="C69" s="19"/>
      <c r="D69" s="19"/>
      <c r="E69" s="19"/>
      <c r="F69" s="19"/>
      <c r="G69" s="19"/>
      <c r="H69" s="19"/>
      <c r="I69" s="1"/>
    </row>
    <row r="70" spans="1:9" x14ac:dyDescent="0.25">
      <c r="A70" s="19"/>
      <c r="B70" s="19" t="s">
        <v>147</v>
      </c>
      <c r="C70" s="19"/>
      <c r="D70" s="19"/>
      <c r="E70" s="19"/>
      <c r="F70" s="19"/>
      <c r="G70" s="19"/>
      <c r="H70" s="19"/>
      <c r="I70" s="1"/>
    </row>
    <row r="71" spans="1:9" x14ac:dyDescent="0.25">
      <c r="A71" s="19"/>
      <c r="B71" s="19" t="s">
        <v>148</v>
      </c>
      <c r="C71" s="19"/>
      <c r="D71" s="19"/>
      <c r="E71" s="19"/>
      <c r="F71" s="19"/>
      <c r="G71" s="19"/>
      <c r="H71" s="19"/>
      <c r="I71" s="1"/>
    </row>
    <row r="72" spans="1:9" x14ac:dyDescent="0.25">
      <c r="A72" s="19"/>
      <c r="B72" s="19"/>
      <c r="C72" s="19"/>
      <c r="D72" s="19"/>
      <c r="E72" s="19"/>
      <c r="F72" s="19"/>
      <c r="G72" s="19"/>
      <c r="H72" s="19"/>
      <c r="I72" s="1"/>
    </row>
    <row r="73" spans="1:9" x14ac:dyDescent="0.25">
      <c r="A73" s="19"/>
      <c r="B73" s="20" t="s">
        <v>149</v>
      </c>
      <c r="C73" s="19"/>
      <c r="D73" s="19"/>
      <c r="E73" s="19"/>
      <c r="F73" s="19"/>
      <c r="G73" s="19"/>
      <c r="H73" s="19"/>
      <c r="I73" s="1"/>
    </row>
    <row r="74" spans="1:9" x14ac:dyDescent="0.25">
      <c r="A74" s="19"/>
      <c r="B74" s="19" t="s">
        <v>150</v>
      </c>
      <c r="C74" s="19"/>
      <c r="D74" s="19"/>
      <c r="E74" s="19"/>
      <c r="F74" s="19"/>
      <c r="G74" s="19"/>
      <c r="H74" s="19"/>
      <c r="I74" s="1"/>
    </row>
    <row r="75" spans="1:9" x14ac:dyDescent="0.25">
      <c r="A75" s="19"/>
      <c r="B75" s="19" t="s">
        <v>151</v>
      </c>
      <c r="C75" s="19"/>
      <c r="D75" s="19"/>
      <c r="E75" s="19"/>
      <c r="F75" s="19"/>
      <c r="G75" s="19"/>
      <c r="H75" s="19"/>
      <c r="I75" s="1"/>
    </row>
    <row r="76" spans="1:9" x14ac:dyDescent="0.25">
      <c r="A76" s="19"/>
      <c r="B76" s="19" t="s">
        <v>152</v>
      </c>
      <c r="C76" s="19"/>
      <c r="D76" s="19"/>
      <c r="E76" s="19"/>
      <c r="F76" s="19"/>
      <c r="G76" s="19"/>
      <c r="H76" s="19"/>
      <c r="I76" s="1"/>
    </row>
    <row r="77" spans="1:9" x14ac:dyDescent="0.25">
      <c r="A77" s="19"/>
      <c r="B77" s="19" t="s">
        <v>153</v>
      </c>
      <c r="C77" s="19"/>
      <c r="D77" s="19"/>
      <c r="E77" s="19"/>
      <c r="F77" s="19"/>
      <c r="G77" s="19"/>
      <c r="H77" s="19"/>
      <c r="I77" s="1"/>
    </row>
    <row r="78" spans="1:9" x14ac:dyDescent="0.25">
      <c r="A78" s="19"/>
      <c r="B78" s="19" t="s">
        <v>154</v>
      </c>
      <c r="C78" s="19"/>
      <c r="D78" s="19"/>
      <c r="E78" s="19"/>
      <c r="F78" s="19"/>
      <c r="G78" s="19"/>
      <c r="H78" s="19"/>
      <c r="I78" s="1"/>
    </row>
    <row r="79" spans="1:9" x14ac:dyDescent="0.25">
      <c r="A79" s="19"/>
      <c r="B79" s="19"/>
      <c r="C79" s="19"/>
      <c r="D79" s="19"/>
      <c r="E79" s="19"/>
      <c r="F79" s="19"/>
      <c r="G79" s="19"/>
      <c r="H79" s="19"/>
      <c r="I79" s="1"/>
    </row>
    <row r="80" spans="1:9" x14ac:dyDescent="0.25">
      <c r="A80" s="19"/>
      <c r="B80" s="19" t="s">
        <v>155</v>
      </c>
      <c r="C80" s="19"/>
      <c r="D80" s="19"/>
      <c r="E80" s="19"/>
      <c r="F80" s="19"/>
      <c r="G80" s="19"/>
      <c r="H80" s="19"/>
      <c r="I80" s="1"/>
    </row>
    <row r="81" spans="1:9" x14ac:dyDescent="0.25">
      <c r="A81" s="19"/>
      <c r="B81" s="19" t="s">
        <v>156</v>
      </c>
      <c r="C81" s="19"/>
      <c r="D81" s="19"/>
      <c r="E81" s="19"/>
      <c r="F81" s="19"/>
      <c r="G81" s="19"/>
      <c r="H81" s="19"/>
      <c r="I81" s="1"/>
    </row>
    <row r="82" spans="1:9" x14ac:dyDescent="0.25">
      <c r="A82" s="19"/>
      <c r="B82" s="19" t="s">
        <v>157</v>
      </c>
      <c r="C82" s="19"/>
      <c r="D82" s="19"/>
      <c r="E82" s="19"/>
      <c r="F82" s="19"/>
      <c r="G82" s="19"/>
      <c r="H82" s="19"/>
      <c r="I82" s="1"/>
    </row>
    <row r="83" spans="1:9" x14ac:dyDescent="0.25">
      <c r="A83" s="19"/>
      <c r="B83" s="19" t="s">
        <v>158</v>
      </c>
      <c r="C83" s="19"/>
      <c r="D83" s="19"/>
      <c r="E83" s="19"/>
      <c r="F83" s="19"/>
      <c r="G83" s="19"/>
      <c r="H83" s="19"/>
      <c r="I83" s="1"/>
    </row>
    <row r="84" spans="1:9" x14ac:dyDescent="0.25">
      <c r="A84" s="19"/>
      <c r="B84" s="19"/>
      <c r="C84" s="19"/>
      <c r="D84" s="19"/>
      <c r="E84" s="19"/>
      <c r="F84" s="19"/>
      <c r="G84" s="19"/>
      <c r="H84" s="19"/>
      <c r="I84" s="1"/>
    </row>
    <row r="85" spans="1:9" x14ac:dyDescent="0.25">
      <c r="A85" s="19"/>
      <c r="B85" s="20" t="s">
        <v>159</v>
      </c>
      <c r="C85" s="19"/>
      <c r="D85" s="19"/>
      <c r="E85" s="19"/>
      <c r="F85" s="19"/>
      <c r="G85" s="19"/>
      <c r="H85" s="19"/>
      <c r="I85" s="1"/>
    </row>
    <row r="86" spans="1:9" x14ac:dyDescent="0.25">
      <c r="A86" s="19"/>
      <c r="B86" s="19" t="s">
        <v>160</v>
      </c>
      <c r="C86" s="19"/>
      <c r="D86" s="19"/>
      <c r="E86" s="19"/>
      <c r="F86" s="19"/>
      <c r="G86" s="19"/>
      <c r="H86" s="19"/>
      <c r="I86" s="1"/>
    </row>
    <row r="87" spans="1:9" x14ac:dyDescent="0.25">
      <c r="A87" s="19"/>
      <c r="B87" s="19" t="s">
        <v>161</v>
      </c>
      <c r="C87" s="19"/>
      <c r="D87" s="19"/>
      <c r="E87" s="19"/>
      <c r="F87" s="19"/>
      <c r="G87" s="19"/>
      <c r="H87" s="19"/>
      <c r="I87" s="1"/>
    </row>
    <row r="88" spans="1:9" x14ac:dyDescent="0.25">
      <c r="A88" s="19"/>
      <c r="B88" s="19" t="s">
        <v>162</v>
      </c>
      <c r="C88" s="19"/>
      <c r="D88" s="19"/>
      <c r="E88" s="19"/>
      <c r="F88" s="19"/>
      <c r="G88" s="19"/>
      <c r="H88" s="19"/>
      <c r="I88" s="1"/>
    </row>
    <row r="89" spans="1:9" x14ac:dyDescent="0.25">
      <c r="A89" s="19"/>
      <c r="B89" s="72" t="s">
        <v>163</v>
      </c>
      <c r="C89" s="19"/>
      <c r="D89" s="19"/>
      <c r="E89" s="19"/>
      <c r="F89" s="19"/>
      <c r="G89" s="19"/>
      <c r="H89" s="19"/>
      <c r="I89" s="1"/>
    </row>
    <row r="90" spans="1:9" x14ac:dyDescent="0.25">
      <c r="A90" s="19"/>
      <c r="B90" s="19"/>
      <c r="C90" s="19"/>
      <c r="D90" s="19"/>
      <c r="E90" s="19"/>
      <c r="F90" s="19"/>
      <c r="G90" s="19"/>
      <c r="H90" s="19"/>
      <c r="I90" s="1"/>
    </row>
    <row r="91" spans="1:9" x14ac:dyDescent="0.25">
      <c r="A91" s="19"/>
      <c r="B91" s="19" t="s">
        <v>165</v>
      </c>
      <c r="C91" s="19"/>
      <c r="D91" s="19"/>
      <c r="E91" s="19"/>
      <c r="F91" s="19"/>
      <c r="G91" s="19"/>
      <c r="H91" s="19"/>
      <c r="I91" s="1"/>
    </row>
    <row r="92" spans="1:9" x14ac:dyDescent="0.25">
      <c r="A92" s="19"/>
      <c r="B92" s="19" t="s">
        <v>166</v>
      </c>
      <c r="C92" s="19"/>
      <c r="D92" s="19"/>
      <c r="E92" s="19"/>
      <c r="F92" s="19"/>
      <c r="G92" s="19"/>
      <c r="H92" s="19"/>
      <c r="I92" s="1"/>
    </row>
    <row r="93" spans="1:9" x14ac:dyDescent="0.25">
      <c r="A93" s="19"/>
      <c r="B93" s="19" t="s">
        <v>167</v>
      </c>
      <c r="C93" s="19"/>
      <c r="D93" s="19"/>
      <c r="E93" s="19"/>
      <c r="F93" s="19"/>
      <c r="G93" s="19"/>
      <c r="H93" s="19"/>
      <c r="I93" s="1"/>
    </row>
    <row r="94" spans="1:9" x14ac:dyDescent="0.25">
      <c r="A94" s="19"/>
      <c r="B94" s="19" t="s">
        <v>132</v>
      </c>
      <c r="C94" s="19"/>
      <c r="D94" s="19"/>
      <c r="E94" s="19"/>
      <c r="F94" s="19"/>
      <c r="G94" s="19"/>
      <c r="H94" s="19"/>
      <c r="I94" s="1"/>
    </row>
    <row r="95" spans="1:9" x14ac:dyDescent="0.25">
      <c r="A95" s="19"/>
      <c r="B95" s="19"/>
      <c r="C95" s="19"/>
      <c r="D95" s="19"/>
      <c r="E95" s="19"/>
      <c r="F95" s="19"/>
      <c r="G95" s="19"/>
      <c r="H95" s="19"/>
      <c r="I95" s="1"/>
    </row>
    <row r="96" spans="1:9" x14ac:dyDescent="0.25">
      <c r="A96" s="19"/>
      <c r="B96" s="96"/>
      <c r="C96" s="97"/>
      <c r="D96" s="19"/>
      <c r="E96" s="96"/>
      <c r="F96" s="98"/>
      <c r="G96" s="98"/>
      <c r="H96" s="97"/>
      <c r="I96" s="1"/>
    </row>
    <row r="97" spans="1:9" x14ac:dyDescent="0.25">
      <c r="A97" s="19"/>
      <c r="B97" s="23" t="s">
        <v>19</v>
      </c>
      <c r="C97" s="19"/>
      <c r="D97" s="19"/>
      <c r="E97" s="19" t="s">
        <v>20</v>
      </c>
      <c r="F97" s="19"/>
      <c r="G97" s="19"/>
      <c r="H97" s="19"/>
      <c r="I97" s="1"/>
    </row>
    <row r="98" spans="1:9" x14ac:dyDescent="0.25">
      <c r="A98" s="19"/>
      <c r="B98" s="19"/>
      <c r="C98" s="19"/>
      <c r="D98" s="19"/>
      <c r="E98" s="19" t="s">
        <v>30</v>
      </c>
      <c r="F98" s="19"/>
      <c r="G98" s="19"/>
      <c r="H98" s="19"/>
      <c r="I98" s="1"/>
    </row>
    <row r="99" spans="1:9" x14ac:dyDescent="0.25">
      <c r="A99" s="19"/>
      <c r="B99" s="19"/>
      <c r="C99" s="19"/>
      <c r="D99" s="19"/>
      <c r="E99" s="19"/>
      <c r="F99" s="19"/>
      <c r="G99" s="19"/>
      <c r="H99" s="19"/>
      <c r="I99" s="1"/>
    </row>
    <row r="100" spans="1:9" x14ac:dyDescent="0.25">
      <c r="A100" s="19"/>
      <c r="B100" s="19"/>
      <c r="C100" s="19"/>
      <c r="D100" s="19"/>
      <c r="E100" s="96"/>
      <c r="F100" s="98"/>
      <c r="G100" s="98"/>
      <c r="H100" s="97"/>
      <c r="I100" s="1"/>
    </row>
    <row r="101" spans="1:9" x14ac:dyDescent="0.25">
      <c r="A101" s="19"/>
      <c r="B101" s="19"/>
      <c r="C101" s="19"/>
      <c r="D101" s="19"/>
      <c r="E101" s="19"/>
      <c r="F101" s="19"/>
      <c r="G101" s="19"/>
      <c r="H101" s="19"/>
      <c r="I101" s="1"/>
    </row>
    <row r="102" spans="1:9" x14ac:dyDescent="0.25">
      <c r="A102" s="19"/>
      <c r="B102" s="19"/>
      <c r="C102" s="19"/>
      <c r="D102" s="19"/>
      <c r="E102" s="19"/>
      <c r="F102" s="19"/>
      <c r="G102" s="19"/>
      <c r="H102" s="19"/>
      <c r="I102" s="1"/>
    </row>
  </sheetData>
  <sheetProtection algorithmName="SHA-512" hashValue="bwQg64+l1HfuB1Ns+OyhrKl8G8pVMjJgt83N7/vXZMxuRStI5CDr3hOw+/ahFbQdPqs6eQgBZZk+dMZaBzwmfA==" saltValue="tl8wFVbC/b5VZejkhVRYHw==" spinCount="100000" sheet="1" objects="1" scenarios="1"/>
  <protectedRanges>
    <protectedRange sqref="B96 E96 E100" name="Bereich1"/>
  </protectedRanges>
  <mergeCells count="3">
    <mergeCell ref="B96:C96"/>
    <mergeCell ref="E96:H96"/>
    <mergeCell ref="E100:H100"/>
  </mergeCells>
  <hyperlinks>
    <hyperlink ref="B89" r:id="rId1"/>
    <hyperlink ref="B13" r:id="rId2"/>
  </hyperlinks>
  <pageMargins left="0.7" right="0.7" top="0.78740157499999996" bottom="0.78740157499999996" header="0.3" footer="0.3"/>
  <pageSetup paperSize="9" scale="92" fitToHeight="2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tabColor rgb="FFFFCCCC"/>
    <pageSetUpPr fitToPage="1"/>
  </sheetPr>
  <dimension ref="A1:G29"/>
  <sheetViews>
    <sheetView showGridLines="0" showRowColHeaders="0" zoomScale="120" zoomScaleNormal="120" workbookViewId="0"/>
  </sheetViews>
  <sheetFormatPr baseColWidth="10" defaultRowHeight="15" x14ac:dyDescent="0.25"/>
  <cols>
    <col min="1" max="1" width="3.85546875" customWidth="1"/>
    <col min="2" max="2" width="14.140625" customWidth="1"/>
    <col min="4" max="4" width="54.5703125" bestFit="1" customWidth="1"/>
  </cols>
  <sheetData>
    <row r="1" spans="1:7" ht="20.25" customHeight="1" x14ac:dyDescent="0.25">
      <c r="A1" s="1"/>
      <c r="B1" s="100" t="s">
        <v>51</v>
      </c>
      <c r="C1" s="100"/>
      <c r="D1" s="100"/>
      <c r="E1" s="100"/>
      <c r="F1" s="100"/>
      <c r="G1" s="100"/>
    </row>
    <row r="2" spans="1:7" ht="20.25" customHeight="1" x14ac:dyDescent="0.25">
      <c r="A2" s="1"/>
      <c r="B2" s="100"/>
      <c r="C2" s="100"/>
      <c r="D2" s="100"/>
      <c r="E2" s="100"/>
      <c r="F2" s="100"/>
      <c r="G2" s="100"/>
    </row>
    <row r="3" spans="1:7" ht="16.5" customHeight="1" x14ac:dyDescent="0.25">
      <c r="A3" s="1"/>
      <c r="B3" s="100"/>
      <c r="C3" s="100"/>
      <c r="D3" s="100"/>
      <c r="E3" s="100"/>
      <c r="F3" s="100"/>
      <c r="G3" s="100"/>
    </row>
    <row r="4" spans="1:7" ht="16.5" customHeight="1" x14ac:dyDescent="0.25">
      <c r="A4" s="1"/>
      <c r="B4" s="25"/>
      <c r="C4" s="25"/>
      <c r="D4" s="25"/>
      <c r="E4" s="25"/>
      <c r="F4" s="25"/>
      <c r="G4" s="25"/>
    </row>
    <row r="5" spans="1:7" ht="15" customHeight="1" thickBot="1" x14ac:dyDescent="0.3">
      <c r="A5" s="1"/>
      <c r="B5" s="12" t="s">
        <v>32</v>
      </c>
      <c r="C5" s="12"/>
      <c r="D5" s="12"/>
      <c r="E5" s="12"/>
      <c r="F5" s="12"/>
      <c r="G5" s="12"/>
    </row>
    <row r="6" spans="1:7" ht="15" customHeight="1" x14ac:dyDescent="0.25">
      <c r="A6" s="1"/>
      <c r="B6" s="60"/>
      <c r="C6" s="101" t="s">
        <v>91</v>
      </c>
      <c r="D6" s="102"/>
      <c r="E6" s="13"/>
      <c r="F6" s="13"/>
      <c r="G6" s="13"/>
    </row>
    <row r="7" spans="1:7" ht="15" customHeight="1" thickBot="1" x14ac:dyDescent="0.3">
      <c r="A7" s="1"/>
      <c r="B7" s="61"/>
      <c r="C7" s="103" t="s">
        <v>92</v>
      </c>
      <c r="D7" s="104"/>
      <c r="E7" s="13"/>
      <c r="F7" s="13"/>
      <c r="G7" s="13"/>
    </row>
    <row r="8" spans="1:7" ht="15" customHeight="1" x14ac:dyDescent="0.25">
      <c r="A8" s="1"/>
      <c r="B8" s="18"/>
      <c r="C8" s="105"/>
      <c r="D8" s="106"/>
      <c r="E8" s="13"/>
      <c r="F8" s="13"/>
      <c r="G8" s="13"/>
    </row>
    <row r="9" spans="1:7" x14ac:dyDescent="0.25">
      <c r="A9" s="1"/>
      <c r="B9" s="2"/>
      <c r="C9" s="14"/>
      <c r="D9" s="15"/>
      <c r="E9" s="13"/>
      <c r="F9" s="13"/>
      <c r="G9" s="13"/>
    </row>
    <row r="10" spans="1:7" ht="37.5" customHeight="1" x14ac:dyDescent="0.25">
      <c r="A10" s="1"/>
      <c r="B10" s="107" t="s">
        <v>52</v>
      </c>
      <c r="C10" s="107"/>
      <c r="D10" s="107"/>
      <c r="E10" s="19"/>
      <c r="F10" s="19"/>
      <c r="G10" s="13"/>
    </row>
    <row r="11" spans="1:7" x14ac:dyDescent="0.25">
      <c r="A11" s="1"/>
      <c r="B11" s="20" t="s">
        <v>53</v>
      </c>
      <c r="C11" s="40"/>
      <c r="D11" s="41"/>
      <c r="E11" s="19"/>
      <c r="F11" s="19"/>
      <c r="G11" s="13"/>
    </row>
    <row r="12" spans="1:7" x14ac:dyDescent="0.25">
      <c r="A12" s="1"/>
      <c r="B12" s="20" t="s">
        <v>54</v>
      </c>
      <c r="C12" s="40"/>
      <c r="D12" s="41"/>
      <c r="E12" s="19"/>
      <c r="F12" s="19"/>
      <c r="G12" s="13"/>
    </row>
    <row r="13" spans="1:7" x14ac:dyDescent="0.25">
      <c r="A13" s="1"/>
      <c r="B13" s="20" t="s">
        <v>55</v>
      </c>
      <c r="C13" s="40"/>
      <c r="D13" s="41"/>
      <c r="E13" s="19"/>
      <c r="F13" s="19"/>
      <c r="G13" s="13"/>
    </row>
    <row r="14" spans="1:7" x14ac:dyDescent="0.25">
      <c r="A14" s="1"/>
      <c r="B14" s="20" t="s">
        <v>56</v>
      </c>
      <c r="C14" s="40"/>
      <c r="D14" s="41"/>
      <c r="E14" s="19"/>
      <c r="F14" s="19"/>
      <c r="G14" s="13"/>
    </row>
    <row r="15" spans="1:7" x14ac:dyDescent="0.25">
      <c r="A15" s="1"/>
      <c r="B15" s="20" t="s">
        <v>57</v>
      </c>
      <c r="C15" s="40"/>
      <c r="D15" s="41"/>
      <c r="E15" s="19"/>
      <c r="F15" s="19"/>
      <c r="G15" s="13"/>
    </row>
    <row r="16" spans="1:7" x14ac:dyDescent="0.25">
      <c r="A16" s="1"/>
      <c r="B16" s="20" t="s">
        <v>58</v>
      </c>
      <c r="C16" s="40"/>
      <c r="D16" s="41"/>
      <c r="E16" s="19"/>
      <c r="F16" s="19"/>
      <c r="G16" s="13"/>
    </row>
    <row r="17" spans="1:7" x14ac:dyDescent="0.25">
      <c r="A17" s="1"/>
      <c r="B17" s="42"/>
      <c r="C17" s="40"/>
      <c r="D17" s="41"/>
      <c r="E17" s="19"/>
      <c r="F17" s="19"/>
      <c r="G17" s="13"/>
    </row>
    <row r="18" spans="1:7" x14ac:dyDescent="0.25">
      <c r="A18" s="1"/>
      <c r="B18" s="42" t="s">
        <v>59</v>
      </c>
      <c r="C18" s="40"/>
      <c r="D18" s="41"/>
      <c r="E18" s="19"/>
      <c r="F18" s="19"/>
      <c r="G18" s="13"/>
    </row>
    <row r="19" spans="1:7" x14ac:dyDescent="0.25">
      <c r="A19" s="1"/>
      <c r="B19" s="42" t="s">
        <v>60</v>
      </c>
      <c r="C19" s="40"/>
      <c r="D19" s="41"/>
      <c r="E19" s="19"/>
      <c r="F19" s="19"/>
      <c r="G19" s="13"/>
    </row>
    <row r="20" spans="1:7" x14ac:dyDescent="0.25">
      <c r="A20" s="1"/>
      <c r="B20" s="20" t="s">
        <v>61</v>
      </c>
      <c r="C20" s="40"/>
      <c r="D20" s="41"/>
      <c r="E20" s="19"/>
      <c r="F20" s="19"/>
      <c r="G20" s="13"/>
    </row>
    <row r="21" spans="1:7" x14ac:dyDescent="0.25">
      <c r="A21" s="1"/>
      <c r="B21" s="20" t="s">
        <v>62</v>
      </c>
      <c r="C21" s="40"/>
      <c r="D21" s="41"/>
      <c r="E21" s="19"/>
      <c r="F21" s="19"/>
      <c r="G21" s="13"/>
    </row>
    <row r="22" spans="1:7" x14ac:dyDescent="0.25">
      <c r="A22" s="1"/>
      <c r="B22" s="20"/>
      <c r="C22" s="40"/>
      <c r="D22" s="41"/>
      <c r="E22" s="19"/>
      <c r="F22" s="19"/>
      <c r="G22" s="13"/>
    </row>
    <row r="23" spans="1:7" x14ac:dyDescent="0.25">
      <c r="A23" s="1"/>
      <c r="B23" s="43" t="s">
        <v>33</v>
      </c>
      <c r="C23" s="40"/>
      <c r="D23" s="41"/>
      <c r="E23" s="19"/>
      <c r="F23" s="19"/>
      <c r="G23" s="13"/>
    </row>
    <row r="24" spans="1:7" x14ac:dyDescent="0.25">
      <c r="A24" s="1"/>
      <c r="B24" s="19" t="s">
        <v>93</v>
      </c>
      <c r="C24" s="40"/>
      <c r="D24" s="41"/>
      <c r="E24" s="19"/>
      <c r="F24" s="19"/>
      <c r="G24" s="13"/>
    </row>
    <row r="25" spans="1:7" x14ac:dyDescent="0.25">
      <c r="A25" s="1"/>
      <c r="B25" s="66" t="s">
        <v>182</v>
      </c>
      <c r="C25" s="40"/>
      <c r="D25" s="41"/>
      <c r="E25" s="19"/>
      <c r="F25" s="19"/>
      <c r="G25" s="13"/>
    </row>
    <row r="26" spans="1:7" x14ac:dyDescent="0.25">
      <c r="A26" s="1"/>
      <c r="B26" s="16"/>
      <c r="C26" s="16"/>
      <c r="D26" s="16"/>
      <c r="E26" s="16"/>
      <c r="F26" s="16"/>
      <c r="G26" s="16"/>
    </row>
    <row r="27" spans="1:7" x14ac:dyDescent="0.25">
      <c r="A27" s="1"/>
      <c r="B27" s="19"/>
      <c r="C27" s="19"/>
      <c r="D27" s="19"/>
      <c r="E27" s="19"/>
      <c r="F27" s="19"/>
      <c r="G27" s="12"/>
    </row>
    <row r="28" spans="1:7" x14ac:dyDescent="0.25">
      <c r="A28" s="1"/>
      <c r="B28" s="19" t="s">
        <v>13</v>
      </c>
      <c r="C28" s="99">
        <v>44139</v>
      </c>
      <c r="D28" s="99"/>
      <c r="E28" s="19"/>
      <c r="F28" s="19"/>
      <c r="G28" s="12"/>
    </row>
    <row r="29" spans="1:7" x14ac:dyDescent="0.25">
      <c r="A29" s="1"/>
      <c r="B29" s="44"/>
      <c r="C29" s="44"/>
      <c r="D29" s="44"/>
      <c r="E29" s="44"/>
      <c r="F29" s="44"/>
      <c r="G29" s="1"/>
    </row>
  </sheetData>
  <sheetProtection algorithmName="SHA-512" hashValue="GlJacblccOWlRJiUF3OEnXMXhi2Yueq5DlwoC6mxLciTzPgqLL8Ryiv6lseqap+BSS19d8dOafzpivz3GSTF0A==" saltValue="CUD7JHXGpJ2rNkSztjZEcQ==" spinCount="100000" sheet="1" objects="1" scenarios="1"/>
  <protectedRanges>
    <protectedRange sqref="C6 C7 B25" name="Bereich1"/>
  </protectedRanges>
  <customSheetViews>
    <customSheetView guid="{FB87AF6D-0E41-4199-8F5E-D24E46FF1FCA}" scale="150" showRowCol="0" topLeftCell="A21">
      <selection sqref="A1:F35"/>
      <pageMargins left="0.7" right="0.7" top="0.78740157499999996" bottom="0.78740157499999996" header="0.3" footer="0.3"/>
      <pageSetup paperSize="9" orientation="portrait" horizontalDpi="4294967293" verticalDpi="0" r:id="rId1"/>
    </customSheetView>
    <customSheetView guid="{DE7E957A-B926-4116-93B6-5614BFEF3442}" scale="150" showRowCol="0" topLeftCell="A21">
      <selection sqref="A1:F35"/>
      <pageMargins left="0.7" right="0.7" top="0.78740157499999996" bottom="0.78740157499999996" header="0.3" footer="0.3"/>
      <pageSetup paperSize="9" orientation="portrait" horizontalDpi="4294967293" verticalDpi="0" r:id="rId2"/>
    </customSheetView>
    <customSheetView guid="{61229A2F-8621-4D6F-9129-CDC7BE159043}" scale="150" showRowCol="0" topLeftCell="A21">
      <selection sqref="A1:F35"/>
      <pageMargins left="0.7" right="0.7" top="0.78740157499999996" bottom="0.78740157499999996" header="0.3" footer="0.3"/>
      <pageSetup paperSize="9" orientation="portrait" horizontalDpi="4294967293" verticalDpi="0" r:id="rId3"/>
    </customSheetView>
    <customSheetView guid="{54E1D0C8-419E-4A37-86D2-C6E22E16DA68}" scale="150" showRowCol="0" topLeftCell="A21">
      <selection sqref="A1:F35"/>
      <pageMargins left="0.7" right="0.7" top="0.78740157499999996" bottom="0.78740157499999996" header="0.3" footer="0.3"/>
      <pageSetup paperSize="9" orientation="portrait" horizontalDpi="4294967293" verticalDpi="0" r:id="rId4"/>
    </customSheetView>
  </customSheetViews>
  <mergeCells count="6">
    <mergeCell ref="C28:D28"/>
    <mergeCell ref="B1:G3"/>
    <mergeCell ref="C6:D6"/>
    <mergeCell ref="C7:D7"/>
    <mergeCell ref="C8:D8"/>
    <mergeCell ref="B10:D10"/>
  </mergeCells>
  <hyperlinks>
    <hyperlink ref="C6" location="'Personenbez. Daten'!A1" display="Personenbezogene Daten"/>
    <hyperlink ref="C7" location="'Übersicht Leistungen'!A1" display="Übersicht Leistungen"/>
    <hyperlink ref="C6:D6" location="Abrechnung!A1" display="Abrechnung"/>
    <hyperlink ref="C7:D7" location="Datenschutz!A1" display="Datenschutz"/>
    <hyperlink ref="B25" r:id="rId5" display="möglichst per E-Mail Z4120Rechnungen@lvr.de oder per Fax."/>
  </hyperlinks>
  <pageMargins left="0.7" right="0.7" top="0.78740157499999996" bottom="0.78740157499999996" header="0.3" footer="0.3"/>
  <pageSetup paperSize="9" scale="76" orientation="portrait" r:id="rId6"/>
  <drawing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9"/>
  <sheetViews>
    <sheetView workbookViewId="0">
      <selection activeCell="F66" sqref="F66"/>
    </sheetView>
  </sheetViews>
  <sheetFormatPr baseColWidth="10" defaultRowHeight="15" x14ac:dyDescent="0.25"/>
  <sheetData>
    <row r="1" spans="1:1" x14ac:dyDescent="0.25">
      <c r="A1" s="22"/>
    </row>
    <row r="2" spans="1:1" x14ac:dyDescent="0.25">
      <c r="A2" s="22"/>
    </row>
    <row r="3" spans="1:1" x14ac:dyDescent="0.25">
      <c r="A3" s="22"/>
    </row>
    <row r="4" spans="1:1" x14ac:dyDescent="0.25">
      <c r="A4" s="22"/>
    </row>
    <row r="5" spans="1:1" x14ac:dyDescent="0.25">
      <c r="A5" s="22"/>
    </row>
    <row r="6" spans="1:1" x14ac:dyDescent="0.25">
      <c r="A6" s="22"/>
    </row>
    <row r="7" spans="1:1" x14ac:dyDescent="0.25">
      <c r="A7" s="22"/>
    </row>
    <row r="8" spans="1:1" x14ac:dyDescent="0.25">
      <c r="A8" s="22"/>
    </row>
    <row r="9" spans="1:1" x14ac:dyDescent="0.25">
      <c r="A9" s="22"/>
    </row>
    <row r="10" spans="1:1" x14ac:dyDescent="0.25">
      <c r="A10" s="22"/>
    </row>
    <row r="11" spans="1:1" x14ac:dyDescent="0.25">
      <c r="A11" s="22"/>
    </row>
    <row r="12" spans="1:1" x14ac:dyDescent="0.25">
      <c r="A12" s="22" t="s">
        <v>31</v>
      </c>
    </row>
    <row r="13" spans="1:1" x14ac:dyDescent="0.25">
      <c r="A13" s="22"/>
    </row>
    <row r="14" spans="1:1" x14ac:dyDescent="0.25">
      <c r="A14" s="48" t="s">
        <v>69</v>
      </c>
    </row>
    <row r="15" spans="1:1" x14ac:dyDescent="0.25">
      <c r="A15" s="48" t="s">
        <v>70</v>
      </c>
    </row>
    <row r="16" spans="1:1" x14ac:dyDescent="0.25">
      <c r="A16" s="48" t="s">
        <v>71</v>
      </c>
    </row>
    <row r="17" spans="1:1" x14ac:dyDescent="0.25">
      <c r="A17" s="48" t="s">
        <v>72</v>
      </c>
    </row>
    <row r="18" spans="1:1" x14ac:dyDescent="0.25">
      <c r="A18" s="48" t="s">
        <v>73</v>
      </c>
    </row>
    <row r="19" spans="1:1" x14ac:dyDescent="0.25">
      <c r="A19" s="48" t="s">
        <v>74</v>
      </c>
    </row>
    <row r="20" spans="1:1" x14ac:dyDescent="0.25">
      <c r="A20" s="48" t="s">
        <v>75</v>
      </c>
    </row>
    <row r="21" spans="1:1" x14ac:dyDescent="0.25">
      <c r="A21" s="48" t="s">
        <v>76</v>
      </c>
    </row>
    <row r="22" spans="1:1" x14ac:dyDescent="0.25">
      <c r="A22" s="48" t="s">
        <v>77</v>
      </c>
    </row>
    <row r="23" spans="1:1" x14ac:dyDescent="0.25">
      <c r="A23" s="48" t="s">
        <v>78</v>
      </c>
    </row>
    <row r="24" spans="1:1" x14ac:dyDescent="0.25">
      <c r="A24" s="48" t="s">
        <v>79</v>
      </c>
    </row>
    <row r="25" spans="1:1" x14ac:dyDescent="0.25">
      <c r="A25" s="48" t="s">
        <v>80</v>
      </c>
    </row>
    <row r="26" spans="1:1" x14ac:dyDescent="0.25">
      <c r="A26" s="22"/>
    </row>
    <row r="27" spans="1:1" x14ac:dyDescent="0.25">
      <c r="A27" s="49">
        <v>2020</v>
      </c>
    </row>
    <row r="28" spans="1:1" x14ac:dyDescent="0.25">
      <c r="A28" s="49">
        <v>2021</v>
      </c>
    </row>
    <row r="29" spans="1:1" x14ac:dyDescent="0.25">
      <c r="A29" s="49">
        <v>2022</v>
      </c>
    </row>
    <row r="30" spans="1:1" x14ac:dyDescent="0.25">
      <c r="A30" s="22"/>
    </row>
    <row r="31" spans="1:1" x14ac:dyDescent="0.25">
      <c r="A31" s="22"/>
    </row>
    <row r="32" spans="1:1" x14ac:dyDescent="0.25">
      <c r="A32" s="22"/>
    </row>
    <row r="33" spans="1:1" x14ac:dyDescent="0.25">
      <c r="A33" s="22"/>
    </row>
    <row r="34" spans="1:1" x14ac:dyDescent="0.25">
      <c r="A34" s="22"/>
    </row>
    <row r="35" spans="1:1" x14ac:dyDescent="0.25">
      <c r="A35" s="22"/>
    </row>
    <row r="36" spans="1:1" x14ac:dyDescent="0.25">
      <c r="A36" s="22"/>
    </row>
    <row r="37" spans="1:1" x14ac:dyDescent="0.25">
      <c r="A37" s="22"/>
    </row>
    <row r="38" spans="1:1" x14ac:dyDescent="0.25">
      <c r="A38" s="22"/>
    </row>
    <row r="39" spans="1:1" x14ac:dyDescent="0.25">
      <c r="A39" s="22"/>
    </row>
    <row r="40" spans="1:1" x14ac:dyDescent="0.25">
      <c r="A40" s="22"/>
    </row>
    <row r="41" spans="1:1" x14ac:dyDescent="0.25">
      <c r="A41" s="22"/>
    </row>
    <row r="42" spans="1:1" x14ac:dyDescent="0.25">
      <c r="A42" s="22"/>
    </row>
    <row r="43" spans="1:1" x14ac:dyDescent="0.25">
      <c r="A43" s="22"/>
    </row>
    <row r="44" spans="1:1" x14ac:dyDescent="0.25">
      <c r="A44" s="22"/>
    </row>
    <row r="45" spans="1:1" x14ac:dyDescent="0.25">
      <c r="A45" s="22"/>
    </row>
    <row r="46" spans="1:1" x14ac:dyDescent="0.25">
      <c r="A46" s="22"/>
    </row>
    <row r="47" spans="1:1" x14ac:dyDescent="0.25">
      <c r="A47" s="22"/>
    </row>
    <row r="48" spans="1:1" x14ac:dyDescent="0.25">
      <c r="A48" s="22"/>
    </row>
    <row r="49" spans="1:1" x14ac:dyDescent="0.25">
      <c r="A49" s="22"/>
    </row>
    <row r="50" spans="1:1" x14ac:dyDescent="0.25">
      <c r="A50" s="22"/>
    </row>
    <row r="51" spans="1:1" x14ac:dyDescent="0.25">
      <c r="A51" s="22"/>
    </row>
    <row r="52" spans="1:1" x14ac:dyDescent="0.25">
      <c r="A52" s="22"/>
    </row>
    <row r="53" spans="1:1" x14ac:dyDescent="0.25">
      <c r="A53" s="22"/>
    </row>
    <row r="54" spans="1:1" x14ac:dyDescent="0.25">
      <c r="A54" s="22"/>
    </row>
    <row r="55" spans="1:1" x14ac:dyDescent="0.25">
      <c r="A55" s="22"/>
    </row>
    <row r="56" spans="1:1" x14ac:dyDescent="0.25">
      <c r="A56" s="22"/>
    </row>
    <row r="57" spans="1:1" x14ac:dyDescent="0.25">
      <c r="A57" s="22"/>
    </row>
    <row r="58" spans="1:1" x14ac:dyDescent="0.25">
      <c r="A58" s="22"/>
    </row>
    <row r="59" spans="1:1" x14ac:dyDescent="0.25">
      <c r="A59" s="22"/>
    </row>
    <row r="60" spans="1:1" x14ac:dyDescent="0.25">
      <c r="A60" s="22"/>
    </row>
    <row r="61" spans="1:1" x14ac:dyDescent="0.25">
      <c r="A61" s="22"/>
    </row>
    <row r="62" spans="1:1" x14ac:dyDescent="0.25">
      <c r="A62" s="22"/>
    </row>
    <row r="63" spans="1:1" x14ac:dyDescent="0.25">
      <c r="A63" s="22"/>
    </row>
    <row r="64" spans="1:1" x14ac:dyDescent="0.25">
      <c r="A64" s="22"/>
    </row>
    <row r="65" spans="1:1" x14ac:dyDescent="0.25">
      <c r="A65" s="22"/>
    </row>
    <row r="66" spans="1:1" x14ac:dyDescent="0.25">
      <c r="A66" s="22"/>
    </row>
    <row r="67" spans="1:1" x14ac:dyDescent="0.25">
      <c r="A67" s="22"/>
    </row>
    <row r="68" spans="1:1" x14ac:dyDescent="0.25">
      <c r="A68" s="22"/>
    </row>
    <row r="69" spans="1:1" x14ac:dyDescent="0.25">
      <c r="A69" s="22"/>
    </row>
  </sheetData>
  <customSheetViews>
    <customSheetView guid="{FB87AF6D-0E41-4199-8F5E-D24E46FF1FCA}" state="hidden">
      <selection activeCell="A12" sqref="A12"/>
      <pageMargins left="0.7" right="0.7" top="0.78740157499999996" bottom="0.78740157499999996" header="0.3" footer="0.3"/>
      <pageSetup paperSize="9" orientation="portrait" horizontalDpi="4294967293" verticalDpi="0" r:id="rId1"/>
    </customSheetView>
    <customSheetView guid="{DE7E957A-B926-4116-93B6-5614BFEF3442}" state="hidden">
      <selection activeCell="A12" sqref="A12"/>
      <pageMargins left="0.7" right="0.7" top="0.78740157499999996" bottom="0.78740157499999996" header="0.3" footer="0.3"/>
      <pageSetup paperSize="9" orientation="portrait" horizontalDpi="4294967293" verticalDpi="0" r:id="rId2"/>
    </customSheetView>
    <customSheetView guid="{61229A2F-8621-4D6F-9129-CDC7BE159043}" state="hidden">
      <selection activeCell="A12" sqref="A12"/>
      <pageMargins left="0.7" right="0.7" top="0.78740157499999996" bottom="0.78740157499999996" header="0.3" footer="0.3"/>
      <pageSetup paperSize="9" orientation="portrait" horizontalDpi="4294967293" verticalDpi="0" r:id="rId3"/>
    </customSheetView>
    <customSheetView guid="{54E1D0C8-419E-4A37-86D2-C6E22E16DA68}" state="hidden">
      <selection activeCell="A12" sqref="A12"/>
      <pageMargins left="0.7" right="0.7" top="0.78740157499999996" bottom="0.78740157499999996" header="0.3" footer="0.3"/>
      <pageSetup paperSize="9" orientation="portrait" horizontalDpi="4294967293" verticalDpi="0" r:id="rId4"/>
    </customSheetView>
  </customSheetViews>
  <pageMargins left="0.7" right="0.7" top="0.78740157499999996" bottom="0.78740157499999996" header="0.3" footer="0.3"/>
  <pageSetup paperSize="9" orientation="portrait" horizontalDpi="4294967293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</vt:i4>
      </vt:variant>
    </vt:vector>
  </HeadingPairs>
  <TitlesOfParts>
    <vt:vector size="6" baseType="lpstr">
      <vt:lpstr>Abrechnung</vt:lpstr>
      <vt:lpstr>Ergebnis</vt:lpstr>
      <vt:lpstr>Datenschutz</vt:lpstr>
      <vt:lpstr>Erläuterung</vt:lpstr>
      <vt:lpstr>Quelle</vt:lpstr>
      <vt:lpstr>Erläuterung!Druckbereich</vt:lpstr>
    </vt:vector>
  </TitlesOfParts>
  <Company>LVR-Infokom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 Silva Teixeira, Saiko</dc:creator>
  <cp:lastModifiedBy>da Silva Teixeira, Saiko</cp:lastModifiedBy>
  <cp:lastPrinted>2020-11-04T13:38:06Z</cp:lastPrinted>
  <dcterms:created xsi:type="dcterms:W3CDTF">2020-04-02T14:01:50Z</dcterms:created>
  <dcterms:modified xsi:type="dcterms:W3CDTF">2020-11-05T09:00:18Z</dcterms:modified>
</cp:coreProperties>
</file>